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LindseyGilbert\Documents\"/>
    </mc:Choice>
  </mc:AlternateContent>
  <xr:revisionPtr revIDLastSave="0" documentId="13_ncr:1_{0D395CA7-EC71-408D-8E88-C6CDF3CC796C}" xr6:coauthVersionLast="41" xr6:coauthVersionMax="41" xr10:uidLastSave="{00000000-0000-0000-0000-000000000000}"/>
  <bookViews>
    <workbookView xWindow="28680" yWindow="-120" windowWidth="29040" windowHeight="15840" tabRatio="767" xr2:uid="{00000000-000D-0000-FFFF-FFFF00000000}"/>
  </bookViews>
  <sheets>
    <sheet name="EDI Summary Page" sheetId="4" r:id="rId1"/>
    <sheet name="Data Structure Explanation" sheetId="8" r:id="rId2"/>
    <sheet name="Transaction Type" sheetId="10" r:id="rId3"/>
    <sheet name="Including Tax" sheetId="9" r:id="rId4"/>
    <sheet name="Sample File" sheetId="5" r:id="rId5"/>
    <sheet name="R365 Mapping" sheetId="6" r:id="rId6"/>
    <sheet name="R365 AP Invoice Screen" sheetId="7" r:id="rId7"/>
    <sheet name="File Name Considerations" sheetId="11" r:id="rId8"/>
    <sheet name="Invoice Template" sheetId="2" r:id="rId9"/>
  </sheets>
  <definedNames>
    <definedName name="_xlnm._FilterDatabase" localSheetId="5" hidden="1">'R365 Mapping'!$A$10:$K$39</definedName>
    <definedName name="_xlnm._FilterDatabase" localSheetId="4" hidden="1">'Sample File'!$A$1:$L$30</definedName>
  </definedNames>
  <calcPr calcId="171027"/>
</workbook>
</file>

<file path=xl/comments1.xml><?xml version="1.0" encoding="utf-8"?>
<comments xmlns="http://schemas.openxmlformats.org/spreadsheetml/2006/main" xmlns:mc="http://schemas.openxmlformats.org/markup-compatibility/2006" xmlns:xr="http://schemas.microsoft.com/office/spreadsheetml/2014/revision" mc:Ignorable="xr">
  <authors>
    <author>Colin Blair</author>
    <author>Lindsey Gilbert</author>
  </authors>
  <commentList>
    <comment ref="A2" authorId="0" shapeId="0" xr:uid="{00000000-0006-0000-0100-000001000000}">
      <text>
        <r>
          <rPr>
            <sz val="9"/>
            <color theme="1"/>
            <rFont val="Tahoma"/>
            <family val="2"/>
          </rPr>
          <t>Vendor name as it appears in Restaurant365</t>
        </r>
      </text>
    </comment>
    <comment ref="B2" authorId="0" shapeId="0" xr:uid="{00000000-0006-0000-0100-000002000000}">
      <text>
        <r>
          <rPr>
            <sz val="9"/>
            <color indexed="81"/>
            <rFont val="Tahoma"/>
            <family val="2"/>
          </rPr>
          <t>Location Number (or Name) as it appears in Restaurant365</t>
        </r>
      </text>
    </comment>
    <comment ref="C2" authorId="0" shapeId="0" xr:uid="{00000000-0006-0000-0100-000003000000}">
      <text>
        <r>
          <rPr>
            <sz val="9"/>
            <color theme="1"/>
            <rFont val="Tahoma"/>
            <family val="2"/>
          </rPr>
          <t>Invoice/Document number from the Vendor</t>
        </r>
      </text>
    </comment>
    <comment ref="D2" authorId="0" shapeId="0" xr:uid="{00000000-0006-0000-0100-000004000000}">
      <text>
        <r>
          <rPr>
            <sz val="9"/>
            <color indexed="81"/>
            <rFont val="Tahoma"/>
            <family val="2"/>
          </rPr>
          <t>Document Date: The date that appears on the invoice as it was received from the Vendor</t>
        </r>
      </text>
    </comment>
    <comment ref="E2" authorId="1" shapeId="0" xr:uid="{A63E1C67-7080-4A67-8D9A-F249D230501C}">
      <text>
        <r>
          <rPr>
            <sz val="9"/>
            <color indexed="81"/>
            <rFont val="Tahoma"/>
            <charset val="1"/>
          </rPr>
          <t xml:space="preserve">GL Date: The Date in which the AP Invoice will be posted to your GL
</t>
        </r>
      </text>
    </comment>
    <comment ref="F2" authorId="0" shapeId="0" xr:uid="{00000000-0006-0000-0100-000005000000}">
      <text>
        <r>
          <rPr>
            <sz val="9"/>
            <color indexed="81"/>
            <rFont val="Tahoma"/>
            <family val="2"/>
          </rPr>
          <t xml:space="preserve">The item number as it appears on the invoice from the Vendor (and as it exists as a Vendor Item in Restaurant365)
</t>
        </r>
      </text>
    </comment>
    <comment ref="G2" authorId="0" shapeId="0" xr:uid="{00000000-0006-0000-0100-000006000000}">
      <text>
        <r>
          <rPr>
            <sz val="9"/>
            <color indexed="81"/>
            <rFont val="Tahoma"/>
            <family val="2"/>
          </rPr>
          <t xml:space="preserve">The item name, or description, as it exists on the invoice from the Vendor (and as it exists as a Vendor Item Name in Restaurant365)
</t>
        </r>
      </text>
    </comment>
    <comment ref="H2" authorId="0" shapeId="0" xr:uid="{00000000-0006-0000-0100-000007000000}">
      <text>
        <r>
          <rPr>
            <sz val="9"/>
            <color indexed="81"/>
            <rFont val="Tahoma"/>
            <family val="2"/>
          </rPr>
          <t xml:space="preserve">The Purchase Unit of Measure for the item from the Vendor
</t>
        </r>
      </text>
    </comment>
    <comment ref="I2" authorId="0" shapeId="0" xr:uid="{00000000-0006-0000-0100-000008000000}">
      <text>
        <r>
          <rPr>
            <sz val="9"/>
            <color indexed="81"/>
            <rFont val="Tahoma"/>
            <family val="2"/>
          </rPr>
          <t xml:space="preserve">The quantity of the line item that was purchased on this invoice
</t>
        </r>
      </text>
    </comment>
    <comment ref="J2" authorId="0" shapeId="0" xr:uid="{00000000-0006-0000-0100-000009000000}">
      <text>
        <r>
          <rPr>
            <sz val="9"/>
            <color indexed="81"/>
            <rFont val="Tahoma"/>
            <family val="2"/>
          </rPr>
          <t>The unit price, or price per each quantity of the line item on this invoice</t>
        </r>
      </text>
    </comment>
    <comment ref="K2" authorId="0" shapeId="0" xr:uid="{00000000-0006-0000-0100-00000A000000}">
      <text>
        <r>
          <rPr>
            <sz val="9"/>
            <color indexed="81"/>
            <rFont val="Tahoma"/>
            <family val="2"/>
          </rPr>
          <t xml:space="preserve">The total cost of the line item.  
Qty * Unit Price = Total Price
</t>
        </r>
      </text>
    </comment>
    <comment ref="L2" authorId="0" shapeId="0" xr:uid="{00000000-0006-0000-0100-00000B000000}">
      <text>
        <r>
          <rPr>
            <sz val="9"/>
            <color indexed="81"/>
            <rFont val="Tahoma"/>
            <family val="2"/>
          </rPr>
          <t>Indicates if the Qty Shipped is in a Break/Split Case.
"Y" = Yes</t>
        </r>
      </text>
    </comment>
    <comment ref="A14" authorId="0" shapeId="0" xr:uid="{00000000-0006-0000-0100-00000C000000}">
      <text>
        <r>
          <rPr>
            <sz val="9"/>
            <color indexed="81"/>
            <rFont val="Tahoma"/>
            <family val="2"/>
          </rPr>
          <t xml:space="preserve">Columns A through E represent the header for the Invoice in Restaurant365.  For each invoice that is entered by item (multiple items on the same invoice) the values in Columns A through D must be identical for that particular invoice.  This template supports the entry of multiple invoices (as shown above with two separate example invoices).  The columns correspond with the tickmarks found below
</t>
        </r>
      </text>
    </comment>
    <comment ref="H14" authorId="0" shapeId="0" xr:uid="{00000000-0006-0000-0100-00000D000000}">
      <text>
        <r>
          <rPr>
            <sz val="9"/>
            <color indexed="81"/>
            <rFont val="Tahoma"/>
            <family val="2"/>
          </rPr>
          <t>Columns F through K represent the individual line item information, or the detail on the invoice.  The values on each of these lines will differ from the preceding line as they will represent different items on the invoice.
The columns correspond with the tickmarks found below</t>
        </r>
      </text>
    </comment>
    <comment ref="M15" authorId="0" shapeId="0" xr:uid="{00000000-0006-0000-0100-00000E000000}">
      <text>
        <r>
          <rPr>
            <b/>
            <sz val="9"/>
            <color indexed="81"/>
            <rFont val="Tahoma"/>
            <family val="2"/>
          </rPr>
          <t>http://restaurant365training.com/split-u-of-m/</t>
        </r>
      </text>
    </comment>
    <comment ref="L17" authorId="0" shapeId="0" xr:uid="{00000000-0006-0000-0100-00000F000000}">
      <text>
        <r>
          <rPr>
            <sz val="9"/>
            <color indexed="81"/>
            <rFont val="Tahoma"/>
            <family val="2"/>
          </rPr>
          <t xml:space="preserve">Break / Split U of Ms: Click the above link to learn more about how Break/Split cases are handled via invoice import and Vendor Items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Colin Blair</author>
    <author>Lindsey Gilbert</author>
  </authors>
  <commentList>
    <comment ref="A10" authorId="0" shapeId="0" xr:uid="{00000000-0006-0000-0500-000001000000}">
      <text>
        <r>
          <rPr>
            <sz val="9"/>
            <color indexed="81"/>
            <rFont val="Tahoma"/>
            <family val="2"/>
          </rPr>
          <t xml:space="preserve">Vendor Name (or number). 
</t>
        </r>
        <r>
          <rPr>
            <b/>
            <sz val="9"/>
            <color indexed="81"/>
            <rFont val="Tahoma"/>
            <family val="2"/>
          </rPr>
          <t>Must match Vendor Name (or Number) in Restaurant365</t>
        </r>
      </text>
    </comment>
    <comment ref="B10" authorId="0" shapeId="0" xr:uid="{00000000-0006-0000-0500-000002000000}">
      <text>
        <r>
          <rPr>
            <sz val="9"/>
            <color indexed="81"/>
            <rFont val="Tahoma"/>
            <family val="2"/>
          </rPr>
          <t xml:space="preserve">Location Name / Number in Restaurant365
</t>
        </r>
        <r>
          <rPr>
            <b/>
            <sz val="9"/>
            <color indexed="81"/>
            <rFont val="Tahoma"/>
            <family val="2"/>
          </rPr>
          <t>Must match existing record in Restaurant365</t>
        </r>
      </text>
    </comment>
    <comment ref="C10" authorId="0" shapeId="0" xr:uid="{00000000-0006-0000-0500-000003000000}">
      <text>
        <r>
          <rPr>
            <sz val="9"/>
            <color indexed="81"/>
            <rFont val="Tahoma"/>
            <family val="2"/>
          </rPr>
          <t>The Invoice / CM number set by the Vendor.  
Imports and appears on the transaction in Restaurant365</t>
        </r>
      </text>
    </comment>
    <comment ref="D10" authorId="0" shapeId="0" xr:uid="{00000000-0006-0000-0500-000004000000}">
      <text>
        <r>
          <rPr>
            <sz val="9"/>
            <color indexed="81"/>
            <rFont val="Tahoma"/>
            <family val="2"/>
          </rPr>
          <t>Document Date: The date that appears on the invoice as it was received from the Vendor</t>
        </r>
      </text>
    </comment>
    <comment ref="E10" authorId="1" shapeId="0" xr:uid="{2D805FE1-2B2F-4C11-88E2-AD29F87F14A6}">
      <text>
        <r>
          <rPr>
            <sz val="9"/>
            <color indexed="81"/>
            <rFont val="Tahoma"/>
            <family val="2"/>
          </rPr>
          <t>GL Date: The Date in which the AP Invoice will be posted to your GL</t>
        </r>
      </text>
    </comment>
    <comment ref="F10" authorId="0" shapeId="0" xr:uid="{00000000-0006-0000-0500-000005000000}">
      <text>
        <r>
          <rPr>
            <sz val="9"/>
            <color indexed="81"/>
            <rFont val="Tahoma"/>
            <family val="2"/>
          </rPr>
          <t xml:space="preserve">Vendor Item Number
Unique identifier for Vendor Items
</t>
        </r>
        <r>
          <rPr>
            <b/>
            <sz val="9"/>
            <color indexed="81"/>
            <rFont val="Tahoma"/>
            <family val="2"/>
          </rPr>
          <t>Required to perform Item Look-up when importing via EDI</t>
        </r>
      </text>
    </comment>
    <comment ref="G10" authorId="0" shapeId="0" xr:uid="{00000000-0006-0000-0500-000006000000}">
      <text>
        <r>
          <rPr>
            <sz val="9"/>
            <color indexed="81"/>
            <rFont val="Tahoma"/>
            <family val="2"/>
          </rPr>
          <t>The Vendor Item Name
Used for information purposes only
No look-up is performed on the ItemDescription value</t>
        </r>
      </text>
    </comment>
    <comment ref="H10" authorId="0" shapeId="0" xr:uid="{00000000-0006-0000-0500-000007000000}">
      <text>
        <r>
          <rPr>
            <sz val="9"/>
            <color indexed="81"/>
            <rFont val="Tahoma"/>
            <family val="2"/>
          </rPr>
          <t>Vendor Item Purchase U of M
Used for information purposes only
Vendor Item Purchase U of M is set on the Vendor Item record and managed within Restaurant365</t>
        </r>
      </text>
    </comment>
    <comment ref="I10" authorId="0" shapeId="0" xr:uid="{00000000-0006-0000-0500-000008000000}">
      <text>
        <r>
          <rPr>
            <sz val="9"/>
            <color indexed="81"/>
            <rFont val="Tahoma"/>
            <family val="2"/>
          </rPr>
          <t>The Quantity purchased of the particular line item</t>
        </r>
      </text>
    </comment>
    <comment ref="J10" authorId="0" shapeId="0" xr:uid="{00000000-0006-0000-0500-000009000000}">
      <text>
        <r>
          <rPr>
            <sz val="9"/>
            <color indexed="81"/>
            <rFont val="Tahoma"/>
            <family val="2"/>
          </rPr>
          <t>The Price for each unit ordered (the number in the Quantity field)</t>
        </r>
      </text>
    </comment>
    <comment ref="K10" authorId="0" shapeId="0" xr:uid="{00000000-0006-0000-0500-00000A000000}">
      <text>
        <r>
          <rPr>
            <sz val="9"/>
            <color indexed="81"/>
            <rFont val="Tahoma"/>
            <family val="2"/>
          </rPr>
          <t>The Quantity * the Each Amount = Total Amount
Total Amount (Price) for the line item</t>
        </r>
      </text>
    </comment>
    <comment ref="L10" authorId="0" shapeId="0" xr:uid="{00000000-0006-0000-0500-00000B000000}">
      <text>
        <r>
          <rPr>
            <sz val="9"/>
            <color indexed="81"/>
            <rFont val="Tahoma"/>
            <family val="2"/>
          </rPr>
          <t xml:space="preserve">Enter "Y" to indicate that the shipped casepack is a Break/Split.  The import will substitute the 'Split U of M' on the Vendor Item Record in place of the Purchase U of M
</t>
        </r>
      </text>
    </comment>
  </commentList>
</comments>
</file>

<file path=xl/sharedStrings.xml><?xml version="1.0" encoding="utf-8"?>
<sst xmlns="http://schemas.openxmlformats.org/spreadsheetml/2006/main" count="436" uniqueCount="140">
  <si>
    <t>Vendor</t>
  </si>
  <si>
    <t>Location</t>
  </si>
  <si>
    <t>Document Number</t>
  </si>
  <si>
    <t>Date</t>
  </si>
  <si>
    <t>Vendor Item Number</t>
  </si>
  <si>
    <t>Vendor Item Name</t>
  </si>
  <si>
    <t>UofM</t>
  </si>
  <si>
    <t>Qty</t>
  </si>
  <si>
    <t>Unit Price</t>
  </si>
  <si>
    <t>Total</t>
  </si>
  <si>
    <t xml:space="preserve">R365 Vendor Name </t>
  </si>
  <si>
    <t>R365 Location</t>
  </si>
  <si>
    <t>1.9 L Air Pot Lever Action</t>
  </si>
  <si>
    <t>1/2 Slotted Steam Tbl Pan Lid</t>
  </si>
  <si>
    <t>CA</t>
  </si>
  <si>
    <t>A</t>
  </si>
  <si>
    <t>B</t>
  </si>
  <si>
    <t>C</t>
  </si>
  <si>
    <t>D</t>
  </si>
  <si>
    <t>E</t>
  </si>
  <si>
    <t>F</t>
  </si>
  <si>
    <t>G</t>
  </si>
  <si>
    <t>H</t>
  </si>
  <si>
    <t>I</t>
  </si>
  <si>
    <t>J</t>
  </si>
  <si>
    <t>Tax</t>
  </si>
  <si>
    <t>EACH</t>
  </si>
  <si>
    <t>Transaction Type: AP Invoice vs AP Credit Memo</t>
  </si>
  <si>
    <t>Two types of transactions can be created from this invoice import</t>
  </si>
  <si>
    <t xml:space="preserve">template: </t>
  </si>
  <si>
    <t>1) AP Invoice</t>
  </si>
  <si>
    <t>2) AP Credit Memo</t>
  </si>
  <si>
    <t>Memo' upon being imported</t>
  </si>
  <si>
    <r>
      <t xml:space="preserve">To create an </t>
    </r>
    <r>
      <rPr>
        <b/>
        <sz val="11"/>
        <color theme="1"/>
        <rFont val="Calibri"/>
        <family val="2"/>
        <scheme val="minor"/>
      </rPr>
      <t>AP Invoice</t>
    </r>
    <r>
      <rPr>
        <sz val="11"/>
        <color theme="1"/>
        <rFont val="Calibri"/>
        <family val="2"/>
        <scheme val="minor"/>
      </rPr>
      <t xml:space="preserve">, the values would come in as </t>
    </r>
    <r>
      <rPr>
        <b/>
        <sz val="11"/>
        <color theme="1"/>
        <rFont val="Calibri"/>
        <family val="2"/>
        <scheme val="minor"/>
      </rPr>
      <t>positive</t>
    </r>
    <r>
      <rPr>
        <sz val="11"/>
        <color theme="1"/>
        <rFont val="Calibri"/>
        <family val="2"/>
        <scheme val="minor"/>
      </rPr>
      <t xml:space="preserve"> numbers</t>
    </r>
  </si>
  <si>
    <r>
      <t xml:space="preserve">To create an </t>
    </r>
    <r>
      <rPr>
        <b/>
        <sz val="11"/>
        <color theme="1"/>
        <rFont val="Calibri"/>
        <family val="2"/>
        <scheme val="minor"/>
      </rPr>
      <t>AP Credit Memo</t>
    </r>
    <r>
      <rPr>
        <sz val="11"/>
        <color theme="1"/>
        <rFont val="Calibri"/>
        <family val="2"/>
        <scheme val="minor"/>
      </rPr>
      <t>, the values would need to be entered in</t>
    </r>
  </si>
  <si>
    <r>
      <t xml:space="preserve">as </t>
    </r>
    <r>
      <rPr>
        <b/>
        <sz val="11"/>
        <color theme="1"/>
        <rFont val="Calibri"/>
        <family val="2"/>
        <scheme val="minor"/>
      </rPr>
      <t>negative</t>
    </r>
    <r>
      <rPr>
        <sz val="11"/>
        <color theme="1"/>
        <rFont val="Calibri"/>
        <family val="2"/>
        <scheme val="minor"/>
      </rPr>
      <t xml:space="preserve"> values.  This would set the Transaction type to 'AP Credit </t>
    </r>
  </si>
  <si>
    <t>CASE</t>
  </si>
  <si>
    <t>R365 Mapping</t>
  </si>
  <si>
    <t>R365 AP Invoice Screen</t>
  </si>
  <si>
    <t>This tab contains a numbered screenshot of the AP Invoice Screen from within Restaurant365.  The numbers correspond with a legend found beneath the screenshot.  Where applicable, the items in the legend have been hyperlinked to their corresponding data in the 'R365 Mapping' tab</t>
  </si>
  <si>
    <t xml:space="preserve">EDI Invoice Mapping Documentation - Restaurant365 Multi-Invoice              </t>
  </si>
  <si>
    <t>ADOBO MIX</t>
  </si>
  <si>
    <t>BAG 14 OZ</t>
  </si>
  <si>
    <t>SHREDDED BEEF</t>
  </si>
  <si>
    <t>BAG 5 LB</t>
  </si>
  <si>
    <t>PICO DE GALLO</t>
  </si>
  <si>
    <t>CAN 12 LBS</t>
  </si>
  <si>
    <t>BEAN AND CHORIZO MIX</t>
  </si>
  <si>
    <t>BAG 7 LB</t>
  </si>
  <si>
    <t>REFRIED BEANS</t>
  </si>
  <si>
    <t>GUISO CHARROS</t>
  </si>
  <si>
    <t>HARINA PREPARED FOR CORN TORTILLA</t>
  </si>
  <si>
    <t>HORCHATA</t>
  </si>
  <si>
    <t>GAL</t>
  </si>
  <si>
    <t>JAMAICA</t>
  </si>
  <si>
    <t>PREPARED JAMON</t>
  </si>
  <si>
    <t>MOLE PREPARED</t>
  </si>
  <si>
    <t>BAG 8 OZ</t>
  </si>
  <si>
    <t>PICADILLO PREPARED</t>
  </si>
  <si>
    <t>RED ENCHILADA SAUCE</t>
  </si>
  <si>
    <t>GL 8.4 LB</t>
  </si>
  <si>
    <t>FLOUR TORTILLA - 20 CT</t>
  </si>
  <si>
    <t>PACK 20</t>
  </si>
  <si>
    <t>FLOUR TORTILLA - 50 CT</t>
  </si>
  <si>
    <t>PACK 50</t>
  </si>
  <si>
    <t>FLOUR TORTILLA - BURRITO SIZE</t>
  </si>
  <si>
    <t>PAK 10</t>
  </si>
  <si>
    <t>CHEESE CAKE</t>
  </si>
  <si>
    <t>WHOLE</t>
  </si>
  <si>
    <t>ARROZ WITH LECHE</t>
  </si>
  <si>
    <t>PREPARED RICE</t>
  </si>
  <si>
    <t>PREPARED BARBACOA PORK</t>
  </si>
  <si>
    <t>CALDO RES (CALDO Y CARNE)</t>
  </si>
  <si>
    <t>PREPARED CHICHARRON</t>
  </si>
  <si>
    <t>CHICKEN GUISADO</t>
  </si>
  <si>
    <t>BAG 6 LB</t>
  </si>
  <si>
    <t>MACHACA</t>
  </si>
  <si>
    <t>LB</t>
  </si>
  <si>
    <t>MENUDO PREPARED</t>
  </si>
  <si>
    <t>BAG 8 LB</t>
  </si>
  <si>
    <t>CHOCOLATE CAKE</t>
  </si>
  <si>
    <t>SLICE 1/8 TP</t>
  </si>
  <si>
    <t>MINI CAKE 3 LECHES</t>
  </si>
  <si>
    <t>CHILE RELLENO SAUCE</t>
  </si>
  <si>
    <t>PINEAPPLE EMPANADAS</t>
  </si>
  <si>
    <t>This tab contains two sample invoices using the Restaurant365 Multi-Invoice format that has been scrubbed of Customer-specific information.  The same data appears on the 'R365 Mapping' tab with notation included</t>
  </si>
  <si>
    <t>R365 Vendor Name</t>
  </si>
  <si>
    <t>Invoice/CM Number</t>
  </si>
  <si>
    <t>-</t>
  </si>
  <si>
    <t>Amount</t>
  </si>
  <si>
    <t>Calculated in R365 based on Item added (imported) from invoice</t>
  </si>
  <si>
    <t>Payment Terms</t>
  </si>
  <si>
    <t>Item</t>
  </si>
  <si>
    <t>The Vendor Item Name will not display here as the Purchased Item name will be present, however the Vendor Item name is directly connected to Purchased Items via Vendor Items and could be viewed by opening the Item</t>
  </si>
  <si>
    <t>Vendor Item</t>
  </si>
  <si>
    <t>U of M</t>
  </si>
  <si>
    <t>Quantity</t>
  </si>
  <si>
    <t>Each Amount</t>
  </si>
  <si>
    <t>Account</t>
  </si>
  <si>
    <t>Set from the Location Value on the Header of the Invoice (6)</t>
  </si>
  <si>
    <t>Copied from Restaurant365 Multi-Invoice file column header</t>
  </si>
  <si>
    <t>Managed in Restaurant365 via the Vendor Item Purchase U of M.  Not copied from Restaurant365 Multi-Invoice file column header</t>
  </si>
  <si>
    <t>Managed in Restaurant365 via the Vendor Item &gt; Purchased Item &gt; Cost Account.  Not copied from Restaurant365 Multi-Invoice file column header</t>
  </si>
  <si>
    <t>Set from the Vendor Record, managed in Restaurant365</t>
  </si>
  <si>
    <r>
      <t xml:space="preserve">Copied from Restaurant365 Multi-Invoice file column header.  </t>
    </r>
    <r>
      <rPr>
        <b/>
        <sz val="11"/>
        <color theme="1"/>
        <rFont val="Calibri"/>
        <family val="2"/>
        <scheme val="minor"/>
      </rPr>
      <t>Note:</t>
    </r>
    <r>
      <rPr>
        <sz val="11"/>
        <color theme="1"/>
        <rFont val="Calibri"/>
        <family val="2"/>
        <scheme val="minor"/>
      </rPr>
      <t xml:space="preserve"> The Vendor Item Number is used to perform the Item Look-up when importing invoices</t>
    </r>
  </si>
  <si>
    <t>as shown below:</t>
  </si>
  <si>
    <r>
      <t>EDI Invoice Imports rely upon a dedicated integration with a Vendor-specific invoice format. This document provides an overview of the Restaurant365 Multi-Invoice file to help understand the contents of the invoice file, how the data transposes to the AP Invoice/CM screen, and the Restaurant365 Import Mapping.
Restaurant365 Multi-Invoice files can be utilized by any Vendor for EDI Invoice integration.  The only acceptable file extension for invoice files is '</t>
    </r>
    <r>
      <rPr>
        <b/>
        <sz val="14"/>
        <color theme="1"/>
        <rFont val="Calibri"/>
        <family val="2"/>
        <scheme val="minor"/>
      </rPr>
      <t>.csv</t>
    </r>
    <r>
      <rPr>
        <sz val="14"/>
        <color theme="1"/>
        <rFont val="Calibri"/>
        <family val="2"/>
        <scheme val="minor"/>
      </rPr>
      <t xml:space="preserve">' or </t>
    </r>
    <r>
      <rPr>
        <b/>
        <sz val="14"/>
        <color theme="1"/>
        <rFont val="Calibri"/>
        <family val="2"/>
        <scheme val="minor"/>
      </rPr>
      <t>Comma Separated Values</t>
    </r>
    <r>
      <rPr>
        <sz val="14"/>
        <color theme="1"/>
        <rFont val="Calibri"/>
        <family val="2"/>
        <scheme val="minor"/>
      </rPr>
      <t>.  Invoice files are delivered to a dedicated FTP site hosted by Restaurant365.  The FTP URL and Credentials will be provided to the Customer.  Upon receiving Invoice files in the FTP site, the files will be processed and imported in to the Customer instance of Restaurant365.  
To review or troubleshoot a Restaurant365 Multi-Invoice file, open the desired FTP folder (APImports/R365/Processed or APImports/R365/ErrorLog) and locate the desired .csv file.  Copy and paste the file on to your local machine and proceed to review the file by opening it with your preferred spreadsheet application.  
The following subjects are detailed in this document and can be used for troubleshooting the EDI process for the Restaurant365 Multi-Invoice file</t>
    </r>
  </si>
  <si>
    <t>Transaction Type</t>
  </si>
  <si>
    <t>Data Structure Explanation</t>
  </si>
  <si>
    <t>This tab explains how the Transaction Type can be set by the vendor to represent either a (1) AP Invoice, or (2) an AP Credit Memo</t>
  </si>
  <si>
    <t>Sample File</t>
  </si>
  <si>
    <t>File Name Considerations</t>
  </si>
  <si>
    <t>This tab contains the sample invoices located in 'Sample File' tab with full notation included.  
Column Header Names and Descriptions have been included for informational purposes
Additional rows have also been added with notes and links to the R365 AP Invoice Screen tab</t>
  </si>
  <si>
    <t>This tab explains the data structure within the .csv file.  Namely, the first 4 columns (A - D) represent the Transaction (AP Invoice vs. AP Credit Memo) header information and must be identical for each line item.  The remaining columns (E - J) represent line item detail and will differ in the data they contain</t>
  </si>
  <si>
    <t>This tab contains an explanation of recommended procedures for naming the transaction files</t>
  </si>
  <si>
    <t>Including Tax on the Restaurant365 Multi-Invoice file</t>
  </si>
  <si>
    <r>
      <t xml:space="preserve">Tax can be included in one of two ways:
</t>
    </r>
    <r>
      <rPr>
        <sz val="11"/>
        <color theme="1"/>
        <rFont val="Calibri"/>
        <family val="2"/>
        <scheme val="minor"/>
      </rPr>
      <t/>
    </r>
  </si>
  <si>
    <r>
      <t xml:space="preserve">1) Included in the unit price of each line item (example invoice highlighted in </t>
    </r>
    <r>
      <rPr>
        <b/>
        <sz val="11"/>
        <color rgb="FF0070C0"/>
        <rFont val="Calibri"/>
        <family val="2"/>
        <scheme val="minor"/>
      </rPr>
      <t>Blue</t>
    </r>
    <r>
      <rPr>
        <sz val="11"/>
        <color theme="1"/>
        <rFont val="Calibri"/>
        <family val="2"/>
        <scheme val="minor"/>
      </rPr>
      <t xml:space="preserve"> below) - </t>
    </r>
    <r>
      <rPr>
        <b/>
        <sz val="11"/>
        <color theme="1"/>
        <rFont val="Calibri"/>
        <family val="2"/>
        <scheme val="minor"/>
      </rPr>
      <t>Recommended Method</t>
    </r>
    <r>
      <rPr>
        <sz val="11"/>
        <color theme="1"/>
        <rFont val="Calibri"/>
        <family val="2"/>
        <scheme val="minor"/>
      </rPr>
      <t xml:space="preserve"> 
      </t>
    </r>
    <r>
      <rPr>
        <u/>
        <sz val="11"/>
        <color theme="1"/>
        <rFont val="Calibri"/>
        <family val="2"/>
        <scheme val="minor"/>
      </rPr>
      <t>Unit Price        *       Sales Tax %        =        Unit Tax        +       Unit Price        =          Unit Price (including tax)</t>
    </r>
    <r>
      <rPr>
        <sz val="11"/>
        <color theme="1"/>
        <rFont val="Calibri"/>
        <family val="2"/>
        <scheme val="minor"/>
      </rPr>
      <t xml:space="preserve">
             $27.56        *            5.6 %               =        $1.54               +       $27.56              =          $29.10 (as shown in </t>
    </r>
    <r>
      <rPr>
        <b/>
        <sz val="11"/>
        <color theme="1"/>
        <rFont val="Calibri"/>
        <family val="2"/>
        <scheme val="minor"/>
      </rPr>
      <t>I12</t>
    </r>
    <r>
      <rPr>
        <sz val="11"/>
        <color theme="1"/>
        <rFont val="Calibri"/>
        <family val="2"/>
        <scheme val="minor"/>
      </rPr>
      <t xml:space="preserve">)
             $11.60        *            5.6 %               =        $0.65               +       $11.60              =          $12.25 (as shown in </t>
    </r>
    <r>
      <rPr>
        <b/>
        <sz val="11"/>
        <color theme="1"/>
        <rFont val="Calibri"/>
        <family val="2"/>
        <scheme val="minor"/>
      </rPr>
      <t>I13</t>
    </r>
    <r>
      <rPr>
        <sz val="11"/>
        <color theme="1"/>
        <rFont val="Calibri"/>
        <family val="2"/>
        <scheme val="minor"/>
      </rPr>
      <t>)</t>
    </r>
  </si>
  <si>
    <r>
      <t xml:space="preserve">2) As a separate line item with a corresponding Vendor Item (example invoice highlighted in </t>
    </r>
    <r>
      <rPr>
        <b/>
        <sz val="11"/>
        <color rgb="FFFF0000"/>
        <rFont val="Calibri"/>
        <family val="2"/>
        <scheme val="minor"/>
      </rPr>
      <t>Red</t>
    </r>
    <r>
      <rPr>
        <sz val="11"/>
        <color theme="1"/>
        <rFont val="Calibri"/>
        <family val="2"/>
        <scheme val="minor"/>
      </rPr>
      <t xml:space="preserve"> below)
             $28.27                  </t>
    </r>
    <r>
      <rPr>
        <u/>
        <sz val="11"/>
        <color theme="1"/>
        <rFont val="Calibri"/>
        <family val="2"/>
        <scheme val="minor"/>
      </rPr>
      <t xml:space="preserve">Total of Taxable Items        *        Sales Tax %           =           Tax 'Item' Amount         </t>
    </r>
    <r>
      <rPr>
        <sz val="11"/>
        <color theme="1"/>
        <rFont val="Calibri"/>
        <family val="2"/>
        <scheme val="minor"/>
      </rPr>
      <t xml:space="preserve">
         + $11.82                                  $40.06                         *               5.6 %                =            $2.24 (as shown in </t>
    </r>
    <r>
      <rPr>
        <b/>
        <sz val="11"/>
        <color theme="1"/>
        <rFont val="Calibri"/>
        <family val="2"/>
        <scheme val="minor"/>
      </rPr>
      <t>F26</t>
    </r>
    <r>
      <rPr>
        <sz val="11"/>
        <color theme="1"/>
        <rFont val="Calibri"/>
        <family val="2"/>
        <scheme val="minor"/>
      </rPr>
      <t xml:space="preserve">)
            ---------
         = $40.06      </t>
    </r>
  </si>
  <si>
    <t>Including Tax</t>
  </si>
  <si>
    <t>This tab explains the two methods that can be utilized when including tax on a transaction</t>
  </si>
  <si>
    <t>File Name Considerations on the Restaurant365 Multi-Invoice file</t>
  </si>
  <si>
    <t>File names are not required to meet specific criteria to be imported via FTP in Restaurant365.  However the following naming considerations should be taken to make file identification and troubleshooting more user friendly:</t>
  </si>
  <si>
    <t>Recommendations</t>
  </si>
  <si>
    <t>Include:</t>
  </si>
  <si>
    <t>Vendor Name (full or abrivation)</t>
  </si>
  <si>
    <t>Do not include:</t>
  </si>
  <si>
    <t>Location Information - if multiple invoices are on file, it is likely that multiple locations will be represented</t>
  </si>
  <si>
    <t>Sample File Names:</t>
  </si>
  <si>
    <t>VEN_INV######_DATETIME####.csv</t>
  </si>
  <si>
    <t>VendorName_INV######_DATE.csv</t>
  </si>
  <si>
    <t>Invoice Template</t>
  </si>
  <si>
    <t>This tab contains the Restaurant365 Multi-Invoice file template</t>
  </si>
  <si>
    <t>Break Flag</t>
  </si>
  <si>
    <t>Approval Date</t>
  </si>
  <si>
    <t>Split U of M</t>
  </si>
  <si>
    <t>Gl Date</t>
  </si>
  <si>
    <t>K</t>
  </si>
  <si>
    <t>GL Date</t>
  </si>
  <si>
    <t>Date, GL Date, and Time Stamp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</si>
</sst>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indexed="81"/>
      <name val="Tahoma"/>
      <family val="2"/>
    </font>
    <font>
      <sz val="9"/>
      <color theme="1"/>
      <name val="Tahoma"/>
      <family val="2"/>
    </font>
    <font>
      <b/>
      <sz val="20"/>
      <color theme="1"/>
      <name val="Calibri"/>
      <family val="2"/>
      <scheme val="minor"/>
    </font>
    <font>
      <b/>
      <sz val="11"/>
      <color rgb="FFFF0000"/>
      <name val="Calibri"/>
      <family val="2"/>
      <scheme val="minor"/>
    </font>
    <font>
      <u/>
      <sz val="11"/>
      <color theme="1"/>
      <name val="Calibri"/>
      <family val="2"/>
      <scheme val="minor"/>
    </font>
    <font>
      <b/>
      <sz val="11"/>
      <color rgb="FF0070C0"/>
      <name val="Calibri"/>
      <family val="2"/>
      <scheme val="minor"/>
    </font>
    <font>
      <i/>
      <sz val="14"/>
      <color theme="1"/>
      <name val="Calibri"/>
      <family val="2"/>
      <scheme val="minor"/>
    </font>
    <font>
      <sz val="14"/>
      <color theme="1"/>
      <name val="Calibri"/>
      <family val="2"/>
      <scheme val="minor"/>
    </font>
    <font>
      <b/>
      <sz val="24"/>
      <color theme="1"/>
      <name val="Calibri"/>
      <family val="2"/>
      <scheme val="minor"/>
    </font>
    <font>
      <b/>
      <sz val="14"/>
      <color theme="1"/>
      <name val="Calibri"/>
      <family val="2"/>
      <scheme val="minor"/>
    </font>
    <font>
      <u/>
      <sz val="11"/>
      <color theme="10"/>
      <name val="Calibri"/>
      <family val="2"/>
      <scheme val="minor"/>
    </font>
    <font>
      <b/>
      <sz val="9"/>
      <color indexed="81"/>
      <name val="Tahoma"/>
      <family val="2"/>
    </font>
    <font>
      <sz val="11"/>
      <name val="Calibri"/>
      <family val="2"/>
      <scheme val="minor"/>
    </font>
    <font>
      <u/>
      <sz val="14"/>
      <color theme="10"/>
      <name val="Calibri"/>
      <family val="2"/>
      <scheme val="minor"/>
    </font>
    <font>
      <sz val="9"/>
      <color indexed="81"/>
      <name val="Tahoma"/>
      <charset val="1"/>
    </font>
    <font>
      <b/>
      <sz val="11"/>
      <name val="Calibri"/>
      <family val="2"/>
      <scheme val="minor"/>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9" tint="0.59999389629810485"/>
        <bgColor indexed="64"/>
      </patternFill>
    </fill>
    <fill>
      <patternFill patternType="solid">
        <fgColor rgb="FFFF0000"/>
        <bgColor indexed="64"/>
      </patternFill>
    </fill>
    <fill>
      <patternFill patternType="solid">
        <fgColor rgb="FF00B0F0"/>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8" fillId="0" borderId="0" applyNumberFormat="0" applyFill="0" applyBorder="0" applyAlignment="0" applyProtection="0"/>
  </cellStyleXfs>
  <cellXfs count="78">
    <xf numFmtId="0" fontId="0" fillId="0" borderId="0" xfId="0"/>
    <xf numFmtId="0" fontId="21" fillId="0" borderId="0" xfId="0" applyFont="1" applyAlignment="1">
      <alignment horizontal="center"/>
    </xf>
    <xf numFmtId="0" fontId="0" fillId="33" borderId="10" xfId="0" applyFill="1" applyBorder="1"/>
    <xf numFmtId="2" fontId="0" fillId="34" borderId="10" xfId="0" applyNumberFormat="1" applyFill="1" applyBorder="1"/>
    <xf numFmtId="0" fontId="24" fillId="37" borderId="11" xfId="0" applyFont="1" applyFill="1" applyBorder="1" applyAlignment="1">
      <alignment wrapText="1"/>
    </xf>
    <xf numFmtId="0" fontId="0" fillId="0" borderId="0" xfId="0" applyAlignment="1">
      <alignment wrapText="1"/>
    </xf>
    <xf numFmtId="0" fontId="0" fillId="0" borderId="0" xfId="0" applyAlignment="1">
      <alignment horizontal="center" vertical="center"/>
    </xf>
    <xf numFmtId="0" fontId="25" fillId="0" borderId="15" xfId="0" applyFont="1" applyFill="1" applyBorder="1" applyAlignment="1">
      <alignment vertical="top" wrapText="1"/>
    </xf>
    <xf numFmtId="0" fontId="0" fillId="37" borderId="0" xfId="0" applyFill="1"/>
    <xf numFmtId="0" fontId="24" fillId="37" borderId="16" xfId="0" applyFont="1" applyFill="1" applyBorder="1" applyAlignment="1">
      <alignment wrapText="1"/>
    </xf>
    <xf numFmtId="49" fontId="26" fillId="37" borderId="12" xfId="0" applyNumberFormat="1" applyFont="1" applyFill="1" applyBorder="1" applyAlignment="1">
      <alignment horizontal="right" vertical="center" wrapText="1"/>
    </xf>
    <xf numFmtId="14" fontId="0" fillId="0" borderId="0" xfId="0" applyNumberFormat="1"/>
    <xf numFmtId="2" fontId="0" fillId="0" borderId="0" xfId="0" applyNumberFormat="1"/>
    <xf numFmtId="0" fontId="28" fillId="0" borderId="0" xfId="42"/>
    <xf numFmtId="0" fontId="0" fillId="0" borderId="0" xfId="0" quotePrefix="1"/>
    <xf numFmtId="0" fontId="0" fillId="0" borderId="0" xfId="0" applyFill="1"/>
    <xf numFmtId="0" fontId="28" fillId="38" borderId="0" xfId="42" applyFill="1"/>
    <xf numFmtId="0" fontId="0" fillId="33" borderId="0" xfId="0" applyFill="1" applyBorder="1"/>
    <xf numFmtId="2" fontId="0" fillId="34" borderId="0" xfId="0" applyNumberFormat="1" applyFill="1" applyBorder="1"/>
    <xf numFmtId="0" fontId="0" fillId="33" borderId="11" xfId="0" applyFill="1" applyBorder="1"/>
    <xf numFmtId="0" fontId="0" fillId="33" borderId="16" xfId="0" applyFill="1" applyBorder="1"/>
    <xf numFmtId="0" fontId="0" fillId="33" borderId="17" xfId="0" applyFill="1" applyBorder="1"/>
    <xf numFmtId="14" fontId="0" fillId="33" borderId="18" xfId="0" applyNumberFormat="1" applyFill="1" applyBorder="1"/>
    <xf numFmtId="0" fontId="0" fillId="33" borderId="13" xfId="0" applyFill="1" applyBorder="1"/>
    <xf numFmtId="0" fontId="0" fillId="33" borderId="19" xfId="0" applyFill="1" applyBorder="1"/>
    <xf numFmtId="0" fontId="0" fillId="34" borderId="11" xfId="0" applyFill="1" applyBorder="1"/>
    <xf numFmtId="0" fontId="0" fillId="34" borderId="16" xfId="0" applyFill="1" applyBorder="1"/>
    <xf numFmtId="0" fontId="0" fillId="34" borderId="13" xfId="0" applyFill="1" applyBorder="1"/>
    <xf numFmtId="0" fontId="0" fillId="34" borderId="19" xfId="0" applyFill="1" applyBorder="1"/>
    <xf numFmtId="14" fontId="0" fillId="34" borderId="14" xfId="0" applyNumberFormat="1" applyFill="1" applyBorder="1"/>
    <xf numFmtId="0" fontId="0" fillId="33" borderId="21" xfId="0" applyFill="1" applyBorder="1"/>
    <xf numFmtId="0" fontId="0" fillId="33" borderId="22" xfId="0" applyFill="1" applyBorder="1"/>
    <xf numFmtId="0" fontId="0" fillId="34" borderId="20" xfId="0" applyFill="1" applyBorder="1"/>
    <xf numFmtId="0" fontId="0" fillId="34" borderId="21" xfId="0" applyFill="1" applyBorder="1"/>
    <xf numFmtId="2" fontId="0" fillId="34" borderId="21" xfId="0" applyNumberFormat="1" applyFill="1" applyBorder="1"/>
    <xf numFmtId="2" fontId="0" fillId="34" borderId="22" xfId="0" applyNumberFormat="1" applyFill="1" applyBorder="1"/>
    <xf numFmtId="0" fontId="30" fillId="0" borderId="0" xfId="0" applyFont="1"/>
    <xf numFmtId="14" fontId="0" fillId="33" borderId="0" xfId="0" applyNumberFormat="1" applyFill="1" applyBorder="1"/>
    <xf numFmtId="0" fontId="0" fillId="34" borderId="0" xfId="0" applyFill="1" applyBorder="1"/>
    <xf numFmtId="14" fontId="0" fillId="34" borderId="0" xfId="0" applyNumberFormat="1" applyFill="1" applyBorder="1"/>
    <xf numFmtId="2" fontId="0" fillId="39" borderId="0" xfId="0" applyNumberFormat="1" applyFill="1" applyBorder="1"/>
    <xf numFmtId="2" fontId="0" fillId="40" borderId="0" xfId="0" applyNumberFormat="1" applyFill="1" applyBorder="1"/>
    <xf numFmtId="0" fontId="0" fillId="0" borderId="0" xfId="0" applyFill="1" applyBorder="1"/>
    <xf numFmtId="14" fontId="0" fillId="0" borderId="0" xfId="0" applyNumberFormat="1" applyFill="1" applyBorder="1"/>
    <xf numFmtId="0" fontId="0" fillId="0" borderId="11" xfId="0" applyBorder="1"/>
    <xf numFmtId="0" fontId="0" fillId="0" borderId="16" xfId="0" applyBorder="1"/>
    <xf numFmtId="0" fontId="0" fillId="0" borderId="17" xfId="0" applyFill="1" applyBorder="1"/>
    <xf numFmtId="0" fontId="0" fillId="0" borderId="13" xfId="0" applyFill="1" applyBorder="1"/>
    <xf numFmtId="0" fontId="0" fillId="0" borderId="19" xfId="0" applyFill="1" applyBorder="1"/>
    <xf numFmtId="14" fontId="0" fillId="0" borderId="19" xfId="0" applyNumberFormat="1" applyFill="1" applyBorder="1"/>
    <xf numFmtId="2" fontId="0" fillId="39" borderId="19" xfId="0" applyNumberFormat="1" applyFill="1" applyBorder="1"/>
    <xf numFmtId="2" fontId="0" fillId="40" borderId="19" xfId="0" applyNumberFormat="1" applyFill="1" applyBorder="1"/>
    <xf numFmtId="0" fontId="0" fillId="0" borderId="0" xfId="0" applyBorder="1"/>
    <xf numFmtId="0" fontId="0" fillId="0" borderId="0" xfId="0" applyAlignment="1"/>
    <xf numFmtId="0" fontId="0" fillId="0" borderId="0" xfId="0" applyAlignment="1">
      <alignment horizontal="left" vertical="top"/>
    </xf>
    <xf numFmtId="0" fontId="31" fillId="0" borderId="15" xfId="42" applyFont="1" applyFill="1" applyBorder="1" applyAlignment="1">
      <alignment horizontal="left" vertical="center"/>
    </xf>
    <xf numFmtId="0" fontId="20" fillId="37" borderId="0" xfId="0" applyFont="1" applyFill="1" applyBorder="1" applyAlignment="1">
      <alignment horizontal="left" vertical="top" wrapText="1"/>
    </xf>
    <xf numFmtId="14" fontId="0" fillId="34" borderId="16" xfId="0" applyNumberFormat="1" applyFill="1" applyBorder="1"/>
    <xf numFmtId="0" fontId="0" fillId="33" borderId="12" xfId="0" applyFill="1" applyBorder="1"/>
    <xf numFmtId="0" fontId="0" fillId="0" borderId="12" xfId="0" applyFill="1" applyBorder="1"/>
    <xf numFmtId="0" fontId="0" fillId="0" borderId="18" xfId="0" applyBorder="1"/>
    <xf numFmtId="0" fontId="0" fillId="0" borderId="14" xfId="0" applyBorder="1"/>
    <xf numFmtId="0" fontId="0" fillId="38" borderId="0" xfId="0" applyFill="1"/>
    <xf numFmtId="14" fontId="0" fillId="34" borderId="12" xfId="0" applyNumberFormat="1" applyFill="1" applyBorder="1"/>
    <xf numFmtId="14" fontId="0" fillId="33" borderId="12" xfId="0" applyNumberFormat="1" applyFill="1" applyBorder="1"/>
    <xf numFmtId="14" fontId="0" fillId="33" borderId="23" xfId="0" applyNumberFormat="1" applyFill="1" applyBorder="1"/>
    <xf numFmtId="0" fontId="33" fillId="0" borderId="0" xfId="0" applyFont="1"/>
    <xf numFmtId="0" fontId="25" fillId="37" borderId="13" xfId="0" applyFont="1" applyFill="1" applyBorder="1" applyAlignment="1">
      <alignment horizontal="left" vertical="center" wrapText="1"/>
    </xf>
    <xf numFmtId="0" fontId="24" fillId="37" borderId="14" xfId="0" applyFont="1" applyFill="1" applyBorder="1" applyAlignment="1">
      <alignment horizontal="left" vertical="center" wrapText="1"/>
    </xf>
    <xf numFmtId="0" fontId="20" fillId="37" borderId="0" xfId="0" applyFont="1" applyFill="1" applyBorder="1" applyAlignment="1">
      <alignment horizontal="left" vertical="top" wrapText="1"/>
    </xf>
    <xf numFmtId="0" fontId="16" fillId="36" borderId="0" xfId="0" applyFont="1" applyFill="1" applyAlignment="1">
      <alignment horizontal="center"/>
    </xf>
    <xf numFmtId="0" fontId="0" fillId="0" borderId="0" xfId="0" applyBorder="1" applyAlignment="1">
      <alignment horizontal="left" vertical="top" wrapText="1"/>
    </xf>
    <xf numFmtId="0" fontId="0" fillId="0" borderId="0" xfId="0" applyBorder="1" applyAlignment="1">
      <alignment horizontal="left" vertical="top"/>
    </xf>
    <xf numFmtId="0" fontId="0" fillId="0" borderId="0" xfId="0" applyAlignment="1">
      <alignment horizontal="left" wrapText="1"/>
    </xf>
    <xf numFmtId="0" fontId="0" fillId="0" borderId="0" xfId="0" applyAlignment="1">
      <alignment horizontal="left"/>
    </xf>
    <xf numFmtId="0" fontId="16" fillId="35" borderId="0" xfId="0" applyFont="1" applyFill="1" applyAlignment="1">
      <alignment horizontal="center"/>
    </xf>
    <xf numFmtId="0" fontId="16" fillId="41" borderId="0" xfId="0" applyFont="1" applyFill="1" applyAlignment="1">
      <alignment horizontal="center"/>
    </xf>
    <xf numFmtId="14" fontId="0" fillId="0" borderId="19" xfId="0" applyNumberFormat="1" applyBorder="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169331</xdr:colOff>
      <xdr:row>0</xdr:row>
      <xdr:rowOff>306916</xdr:rowOff>
    </xdr:from>
    <xdr:to>
      <xdr:col>1</xdr:col>
      <xdr:colOff>1291167</xdr:colOff>
      <xdr:row>0</xdr:row>
      <xdr:rowOff>701469</xdr:rowOff>
    </xdr:to>
    <xdr:pic>
      <xdr:nvPicPr>
        <xdr:cNvPr id="6" name="Picture 5">
          <a:extLst>
            <a:ext uri="{FF2B5EF4-FFF2-40B4-BE49-F238E27FC236}">
              <a16:creationId xmlns:a16="http://schemas.microsoft.com/office/drawing/2014/main" id="{DFDEE885-8330-4C56-8174-E0A0CAEEB7A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9331" y="306916"/>
          <a:ext cx="3735919" cy="3945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10</xdr:row>
      <xdr:rowOff>173131</xdr:rowOff>
    </xdr:from>
    <xdr:to>
      <xdr:col>4</xdr:col>
      <xdr:colOff>857250</xdr:colOff>
      <xdr:row>10</xdr:row>
      <xdr:rowOff>182657</xdr:rowOff>
    </xdr:to>
    <xdr:cxnSp macro="">
      <xdr:nvCxnSpPr>
        <xdr:cNvPr id="2" name="Straight Connector 1">
          <a:extLst>
            <a:ext uri="{FF2B5EF4-FFF2-40B4-BE49-F238E27FC236}">
              <a16:creationId xmlns:a16="http://schemas.microsoft.com/office/drawing/2014/main" id="{00000000-0008-0000-0100-000002000000}"/>
            </a:ext>
          </a:extLst>
        </xdr:cNvPr>
        <xdr:cNvCxnSpPr/>
      </xdr:nvCxnSpPr>
      <xdr:spPr>
        <a:xfrm flipV="1">
          <a:off x="228600" y="2840131"/>
          <a:ext cx="5704915" cy="9526"/>
        </a:xfrm>
        <a:prstGeom prst="line">
          <a:avLst/>
        </a:prstGeom>
        <a:ln w="3492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847725</xdr:colOff>
      <xdr:row>8</xdr:row>
      <xdr:rowOff>57150</xdr:rowOff>
    </xdr:from>
    <xdr:to>
      <xdr:col>4</xdr:col>
      <xdr:colOff>847725</xdr:colOff>
      <xdr:row>10</xdr:row>
      <xdr:rowOff>180975</xdr:rowOff>
    </xdr:to>
    <xdr:cxnSp macro="">
      <xdr:nvCxnSpPr>
        <xdr:cNvPr id="3" name="Straight Connector 2">
          <a:extLst>
            <a:ext uri="{FF2B5EF4-FFF2-40B4-BE49-F238E27FC236}">
              <a16:creationId xmlns:a16="http://schemas.microsoft.com/office/drawing/2014/main" id="{00000000-0008-0000-0100-000003000000}"/>
            </a:ext>
          </a:extLst>
        </xdr:cNvPr>
        <xdr:cNvCxnSpPr/>
      </xdr:nvCxnSpPr>
      <xdr:spPr>
        <a:xfrm flipV="1">
          <a:off x="5924550" y="2343150"/>
          <a:ext cx="0" cy="504825"/>
        </a:xfrm>
        <a:prstGeom prst="line">
          <a:avLst/>
        </a:prstGeom>
        <a:ln w="3492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238125</xdr:colOff>
      <xdr:row>8</xdr:row>
      <xdr:rowOff>66675</xdr:rowOff>
    </xdr:from>
    <xdr:to>
      <xdr:col>0</xdr:col>
      <xdr:colOff>238125</xdr:colOff>
      <xdr:row>11</xdr:row>
      <xdr:rowOff>0</xdr:rowOff>
    </xdr:to>
    <xdr:cxnSp macro="">
      <xdr:nvCxnSpPr>
        <xdr:cNvPr id="4" name="Straight Connector 3">
          <a:extLst>
            <a:ext uri="{FF2B5EF4-FFF2-40B4-BE49-F238E27FC236}">
              <a16:creationId xmlns:a16="http://schemas.microsoft.com/office/drawing/2014/main" id="{00000000-0008-0000-0100-000004000000}"/>
            </a:ext>
          </a:extLst>
        </xdr:cNvPr>
        <xdr:cNvCxnSpPr/>
      </xdr:nvCxnSpPr>
      <xdr:spPr>
        <a:xfrm flipV="1">
          <a:off x="238125" y="2352675"/>
          <a:ext cx="0" cy="504825"/>
        </a:xfrm>
        <a:prstGeom prst="line">
          <a:avLst/>
        </a:prstGeom>
        <a:ln w="3492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571500</xdr:colOff>
      <xdr:row>10</xdr:row>
      <xdr:rowOff>180976</xdr:rowOff>
    </xdr:from>
    <xdr:to>
      <xdr:col>2</xdr:col>
      <xdr:colOff>571500</xdr:colOff>
      <xdr:row>11</xdr:row>
      <xdr:rowOff>180975</xdr:rowOff>
    </xdr:to>
    <xdr:cxnSp macro="">
      <xdr:nvCxnSpPr>
        <xdr:cNvPr id="5" name="Straight Connector 4">
          <a:extLst>
            <a:ext uri="{FF2B5EF4-FFF2-40B4-BE49-F238E27FC236}">
              <a16:creationId xmlns:a16="http://schemas.microsoft.com/office/drawing/2014/main" id="{00000000-0008-0000-0100-000005000000}"/>
            </a:ext>
          </a:extLst>
        </xdr:cNvPr>
        <xdr:cNvCxnSpPr/>
      </xdr:nvCxnSpPr>
      <xdr:spPr>
        <a:xfrm flipV="1">
          <a:off x="3067050" y="2847976"/>
          <a:ext cx="0" cy="190499"/>
        </a:xfrm>
        <a:prstGeom prst="line">
          <a:avLst/>
        </a:prstGeom>
        <a:ln w="3492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238125</xdr:colOff>
      <xdr:row>8</xdr:row>
      <xdr:rowOff>57150</xdr:rowOff>
    </xdr:from>
    <xdr:to>
      <xdr:col>5</xdr:col>
      <xdr:colOff>238125</xdr:colOff>
      <xdr:row>10</xdr:row>
      <xdr:rowOff>180975</xdr:rowOff>
    </xdr:to>
    <xdr:cxnSp macro="">
      <xdr:nvCxnSpPr>
        <xdr:cNvPr id="6" name="Straight Connector 5">
          <a:extLst>
            <a:ext uri="{FF2B5EF4-FFF2-40B4-BE49-F238E27FC236}">
              <a16:creationId xmlns:a16="http://schemas.microsoft.com/office/drawing/2014/main" id="{00000000-0008-0000-0100-000006000000}"/>
            </a:ext>
          </a:extLst>
        </xdr:cNvPr>
        <xdr:cNvCxnSpPr/>
      </xdr:nvCxnSpPr>
      <xdr:spPr>
        <a:xfrm flipV="1">
          <a:off x="5267325" y="3733800"/>
          <a:ext cx="0" cy="504825"/>
        </a:xfrm>
        <a:prstGeom prst="line">
          <a:avLst/>
        </a:prstGeom>
        <a:ln w="3492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485775</xdr:colOff>
      <xdr:row>8</xdr:row>
      <xdr:rowOff>47625</xdr:rowOff>
    </xdr:from>
    <xdr:to>
      <xdr:col>11</xdr:col>
      <xdr:colOff>485775</xdr:colOff>
      <xdr:row>10</xdr:row>
      <xdr:rowOff>171450</xdr:rowOff>
    </xdr:to>
    <xdr:cxnSp macro="">
      <xdr:nvCxnSpPr>
        <xdr:cNvPr id="7" name="Straight Connector 6">
          <a:extLst>
            <a:ext uri="{FF2B5EF4-FFF2-40B4-BE49-F238E27FC236}">
              <a16:creationId xmlns:a16="http://schemas.microsoft.com/office/drawing/2014/main" id="{00000000-0008-0000-0100-000007000000}"/>
            </a:ext>
          </a:extLst>
        </xdr:cNvPr>
        <xdr:cNvCxnSpPr/>
      </xdr:nvCxnSpPr>
      <xdr:spPr>
        <a:xfrm flipV="1">
          <a:off x="14525625" y="2333625"/>
          <a:ext cx="0" cy="504825"/>
        </a:xfrm>
        <a:prstGeom prst="line">
          <a:avLst/>
        </a:prstGeom>
        <a:ln w="3492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238125</xdr:colOff>
      <xdr:row>10</xdr:row>
      <xdr:rowOff>152400</xdr:rowOff>
    </xdr:from>
    <xdr:to>
      <xdr:col>11</xdr:col>
      <xdr:colOff>495300</xdr:colOff>
      <xdr:row>10</xdr:row>
      <xdr:rowOff>161928</xdr:rowOff>
    </xdr:to>
    <xdr:cxnSp macro="">
      <xdr:nvCxnSpPr>
        <xdr:cNvPr id="8" name="Straight Connector 7">
          <a:extLst>
            <a:ext uri="{FF2B5EF4-FFF2-40B4-BE49-F238E27FC236}">
              <a16:creationId xmlns:a16="http://schemas.microsoft.com/office/drawing/2014/main" id="{00000000-0008-0000-0100-000008000000}"/>
            </a:ext>
          </a:extLst>
        </xdr:cNvPr>
        <xdr:cNvCxnSpPr/>
      </xdr:nvCxnSpPr>
      <xdr:spPr>
        <a:xfrm flipV="1">
          <a:off x="6305550" y="2819400"/>
          <a:ext cx="8229600" cy="9528"/>
        </a:xfrm>
        <a:prstGeom prst="line">
          <a:avLst/>
        </a:prstGeom>
        <a:ln w="3492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771526</xdr:colOff>
      <xdr:row>10</xdr:row>
      <xdr:rowOff>171450</xdr:rowOff>
    </xdr:from>
    <xdr:to>
      <xdr:col>7</xdr:col>
      <xdr:colOff>771526</xdr:colOff>
      <xdr:row>11</xdr:row>
      <xdr:rowOff>171449</xdr:rowOff>
    </xdr:to>
    <xdr:cxnSp macro="">
      <xdr:nvCxnSpPr>
        <xdr:cNvPr id="9" name="Straight Connector 8">
          <a:extLst>
            <a:ext uri="{FF2B5EF4-FFF2-40B4-BE49-F238E27FC236}">
              <a16:creationId xmlns:a16="http://schemas.microsoft.com/office/drawing/2014/main" id="{00000000-0008-0000-0100-000009000000}"/>
            </a:ext>
          </a:extLst>
        </xdr:cNvPr>
        <xdr:cNvCxnSpPr/>
      </xdr:nvCxnSpPr>
      <xdr:spPr>
        <a:xfrm flipV="1">
          <a:off x="10344151" y="2838450"/>
          <a:ext cx="0" cy="190499"/>
        </a:xfrm>
        <a:prstGeom prst="line">
          <a:avLst/>
        </a:prstGeom>
        <a:ln w="3492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142875</xdr:colOff>
      <xdr:row>20</xdr:row>
      <xdr:rowOff>19050</xdr:rowOff>
    </xdr:from>
    <xdr:to>
      <xdr:col>13</xdr:col>
      <xdr:colOff>704850</xdr:colOff>
      <xdr:row>61</xdr:row>
      <xdr:rowOff>123265</xdr:rowOff>
    </xdr:to>
    <xdr:pic>
      <xdr:nvPicPr>
        <xdr:cNvPr id="17" name="Picture 16">
          <a:extLst>
            <a:ext uri="{FF2B5EF4-FFF2-40B4-BE49-F238E27FC236}">
              <a16:creationId xmlns:a16="http://schemas.microsoft.com/office/drawing/2014/main" id="{7CD729A2-E1FE-4FB2-90AB-899251559C0C}"/>
            </a:ext>
          </a:extLst>
        </xdr:cNvPr>
        <xdr:cNvPicPr>
          <a:picLocks noChangeAspect="1"/>
        </xdr:cNvPicPr>
      </xdr:nvPicPr>
      <xdr:blipFill>
        <a:blip xmlns:r="http://schemas.openxmlformats.org/officeDocument/2006/relationships" r:embed="rId1"/>
        <a:stretch>
          <a:fillRect/>
        </a:stretch>
      </xdr:blipFill>
      <xdr:spPr>
        <a:xfrm>
          <a:off x="142875" y="4591050"/>
          <a:ext cx="16463122" cy="791471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25</xdr:col>
      <xdr:colOff>207671</xdr:colOff>
      <xdr:row>35</xdr:row>
      <xdr:rowOff>142048</xdr:rowOff>
    </xdr:to>
    <xdr:pic>
      <xdr:nvPicPr>
        <xdr:cNvPr id="5" name="Picture 4">
          <a:extLst>
            <a:ext uri="{FF2B5EF4-FFF2-40B4-BE49-F238E27FC236}">
              <a16:creationId xmlns:a16="http://schemas.microsoft.com/office/drawing/2014/main" id="{4E60A3C1-8018-4977-BDC7-CE1A6CAC8E1E}"/>
            </a:ext>
          </a:extLst>
        </xdr:cNvPr>
        <xdr:cNvPicPr>
          <a:picLocks noChangeAspect="1"/>
        </xdr:cNvPicPr>
      </xdr:nvPicPr>
      <xdr:blipFill>
        <a:blip xmlns:r="http://schemas.openxmlformats.org/officeDocument/2006/relationships" r:embed="rId1"/>
        <a:stretch>
          <a:fillRect/>
        </a:stretch>
      </xdr:blipFill>
      <xdr:spPr>
        <a:xfrm>
          <a:off x="609600" y="190500"/>
          <a:ext cx="15028571" cy="66190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35"/>
  <sheetViews>
    <sheetView showGridLines="0" tabSelected="1" zoomScale="90" zoomScaleNormal="90" workbookViewId="0">
      <selection activeCell="A2" sqref="A2:B2"/>
    </sheetView>
  </sheetViews>
  <sheetFormatPr defaultColWidth="8.85546875" defaultRowHeight="15" x14ac:dyDescent="0.25"/>
  <cols>
    <col min="1" max="1" width="39.140625" bestFit="1" customWidth="1"/>
    <col min="2" max="2" width="154.42578125" style="5" customWidth="1"/>
    <col min="3" max="3" width="10.42578125" style="5" bestFit="1" customWidth="1"/>
    <col min="4" max="7" width="8.85546875" style="6"/>
  </cols>
  <sheetData>
    <row r="1" spans="1:7" ht="73.5" customHeight="1" x14ac:dyDescent="0.3">
      <c r="A1" s="4"/>
      <c r="B1" s="10" t="s">
        <v>40</v>
      </c>
    </row>
    <row r="2" spans="1:7" ht="252.75" customHeight="1" x14ac:dyDescent="0.25">
      <c r="A2" s="67" t="s">
        <v>106</v>
      </c>
      <c r="B2" s="68"/>
      <c r="C2"/>
      <c r="D2"/>
      <c r="E2"/>
      <c r="F2"/>
      <c r="G2"/>
    </row>
    <row r="3" spans="1:7" ht="56.25" x14ac:dyDescent="0.25">
      <c r="A3" s="55" t="s">
        <v>108</v>
      </c>
      <c r="B3" s="7" t="s">
        <v>113</v>
      </c>
      <c r="C3"/>
      <c r="D3"/>
      <c r="E3"/>
      <c r="F3"/>
      <c r="G3"/>
    </row>
    <row r="4" spans="1:7" ht="42.75" customHeight="1" x14ac:dyDescent="0.25">
      <c r="A4" s="55" t="s">
        <v>107</v>
      </c>
      <c r="B4" s="7" t="s">
        <v>109</v>
      </c>
      <c r="C4"/>
      <c r="D4"/>
      <c r="E4"/>
      <c r="F4"/>
      <c r="G4"/>
    </row>
    <row r="5" spans="1:7" ht="42.75" customHeight="1" x14ac:dyDescent="0.25">
      <c r="A5" s="55" t="s">
        <v>119</v>
      </c>
      <c r="B5" s="7" t="s">
        <v>120</v>
      </c>
      <c r="C5"/>
      <c r="D5"/>
      <c r="E5"/>
      <c r="F5"/>
      <c r="G5"/>
    </row>
    <row r="6" spans="1:7" ht="42.75" customHeight="1" x14ac:dyDescent="0.25">
      <c r="A6" s="55" t="s">
        <v>110</v>
      </c>
      <c r="B6" s="7" t="s">
        <v>85</v>
      </c>
      <c r="C6"/>
      <c r="D6"/>
      <c r="E6"/>
      <c r="F6"/>
      <c r="G6"/>
    </row>
    <row r="7" spans="1:7" ht="93.75" x14ac:dyDescent="0.25">
      <c r="A7" s="55" t="s">
        <v>37</v>
      </c>
      <c r="B7" s="7" t="s">
        <v>112</v>
      </c>
      <c r="C7"/>
      <c r="D7"/>
      <c r="E7"/>
      <c r="F7"/>
      <c r="G7"/>
    </row>
    <row r="8" spans="1:7" ht="56.25" x14ac:dyDescent="0.25">
      <c r="A8" s="55" t="s">
        <v>38</v>
      </c>
      <c r="B8" s="7" t="s">
        <v>39</v>
      </c>
      <c r="C8"/>
      <c r="D8"/>
      <c r="E8"/>
      <c r="F8"/>
      <c r="G8"/>
    </row>
    <row r="9" spans="1:7" ht="18.75" x14ac:dyDescent="0.25">
      <c r="A9" s="55" t="s">
        <v>111</v>
      </c>
      <c r="B9" s="7" t="s">
        <v>114</v>
      </c>
      <c r="C9"/>
      <c r="D9"/>
      <c r="E9"/>
      <c r="F9"/>
      <c r="G9"/>
    </row>
    <row r="10" spans="1:7" ht="18.75" x14ac:dyDescent="0.25">
      <c r="A10" s="55" t="s">
        <v>131</v>
      </c>
      <c r="B10" s="7" t="s">
        <v>132</v>
      </c>
      <c r="C10"/>
      <c r="D10"/>
      <c r="E10"/>
      <c r="F10"/>
      <c r="G10"/>
    </row>
    <row r="11" spans="1:7" x14ac:dyDescent="0.25">
      <c r="B11"/>
      <c r="C11"/>
      <c r="D11"/>
      <c r="E11"/>
      <c r="F11"/>
      <c r="G11"/>
    </row>
    <row r="12" spans="1:7" x14ac:dyDescent="0.25">
      <c r="B12"/>
      <c r="C12"/>
      <c r="D12"/>
      <c r="E12"/>
      <c r="F12"/>
      <c r="G12"/>
    </row>
    <row r="13" spans="1:7" x14ac:dyDescent="0.25">
      <c r="B13"/>
      <c r="C13"/>
      <c r="D13"/>
      <c r="E13"/>
      <c r="F13"/>
      <c r="G13"/>
    </row>
    <row r="14" spans="1:7" x14ac:dyDescent="0.25">
      <c r="B14"/>
      <c r="C14"/>
      <c r="D14"/>
      <c r="E14"/>
      <c r="F14"/>
      <c r="G14"/>
    </row>
    <row r="15" spans="1:7" x14ac:dyDescent="0.25">
      <c r="B15"/>
      <c r="C15" t="s">
        <v>134</v>
      </c>
      <c r="D15"/>
      <c r="E15"/>
      <c r="F15"/>
      <c r="G15"/>
    </row>
    <row r="16" spans="1:7" x14ac:dyDescent="0.25">
      <c r="B16"/>
      <c r="C16" s="11">
        <v>43668</v>
      </c>
      <c r="D16"/>
      <c r="E16"/>
      <c r="F16"/>
      <c r="G16"/>
    </row>
    <row r="17" spans="2:7" x14ac:dyDescent="0.25">
      <c r="B17"/>
      <c r="C17"/>
      <c r="D17"/>
      <c r="E17"/>
      <c r="F17"/>
      <c r="G17"/>
    </row>
    <row r="18" spans="2:7" x14ac:dyDescent="0.25">
      <c r="B18"/>
      <c r="C18"/>
      <c r="D18"/>
      <c r="E18"/>
      <c r="F18"/>
      <c r="G18"/>
    </row>
    <row r="19" spans="2:7" x14ac:dyDescent="0.25">
      <c r="B19"/>
      <c r="C19"/>
      <c r="D19"/>
      <c r="E19"/>
      <c r="F19"/>
      <c r="G19"/>
    </row>
    <row r="20" spans="2:7" x14ac:dyDescent="0.25">
      <c r="B20"/>
      <c r="C20"/>
      <c r="D20"/>
      <c r="E20"/>
      <c r="F20"/>
      <c r="G20"/>
    </row>
    <row r="21" spans="2:7" x14ac:dyDescent="0.25">
      <c r="B21"/>
      <c r="C21"/>
      <c r="D21"/>
      <c r="E21"/>
      <c r="F21"/>
      <c r="G21"/>
    </row>
    <row r="22" spans="2:7" x14ac:dyDescent="0.25">
      <c r="B22"/>
      <c r="C22"/>
      <c r="D22"/>
      <c r="E22"/>
      <c r="F22"/>
      <c r="G22"/>
    </row>
    <row r="23" spans="2:7" x14ac:dyDescent="0.25">
      <c r="B23"/>
      <c r="C23"/>
      <c r="D23"/>
      <c r="E23"/>
      <c r="F23"/>
      <c r="G23"/>
    </row>
    <row r="24" spans="2:7" x14ac:dyDescent="0.25">
      <c r="B24"/>
      <c r="C24"/>
      <c r="D24"/>
      <c r="E24"/>
      <c r="F24"/>
      <c r="G24"/>
    </row>
    <row r="25" spans="2:7" x14ac:dyDescent="0.25">
      <c r="B25"/>
      <c r="C25"/>
      <c r="D25"/>
      <c r="E25"/>
      <c r="F25"/>
      <c r="G25"/>
    </row>
    <row r="26" spans="2:7" x14ac:dyDescent="0.25">
      <c r="B26"/>
      <c r="C26"/>
      <c r="D26"/>
      <c r="E26"/>
      <c r="F26"/>
      <c r="G26"/>
    </row>
    <row r="27" spans="2:7" x14ac:dyDescent="0.25">
      <c r="B27"/>
      <c r="C27"/>
      <c r="D27"/>
      <c r="E27"/>
      <c r="F27"/>
      <c r="G27"/>
    </row>
    <row r="28" spans="2:7" x14ac:dyDescent="0.25">
      <c r="B28"/>
      <c r="C28"/>
      <c r="D28"/>
      <c r="E28"/>
      <c r="F28"/>
      <c r="G28"/>
    </row>
    <row r="29" spans="2:7" x14ac:dyDescent="0.25">
      <c r="B29"/>
      <c r="C29"/>
      <c r="D29"/>
      <c r="E29"/>
      <c r="F29"/>
      <c r="G29"/>
    </row>
    <row r="30" spans="2:7" x14ac:dyDescent="0.25">
      <c r="B30"/>
      <c r="C30"/>
      <c r="D30"/>
      <c r="E30"/>
      <c r="F30"/>
      <c r="G30"/>
    </row>
    <row r="31" spans="2:7" x14ac:dyDescent="0.25">
      <c r="B31"/>
      <c r="C31"/>
      <c r="D31"/>
      <c r="E31"/>
      <c r="F31"/>
      <c r="G31"/>
    </row>
    <row r="32" spans="2:7" x14ac:dyDescent="0.25">
      <c r="B32"/>
      <c r="C32"/>
      <c r="D32"/>
      <c r="E32"/>
      <c r="F32"/>
      <c r="G32"/>
    </row>
    <row r="33" spans="2:7" x14ac:dyDescent="0.25">
      <c r="B33"/>
      <c r="C33"/>
      <c r="D33"/>
      <c r="E33"/>
      <c r="F33"/>
      <c r="G33"/>
    </row>
    <row r="34" spans="2:7" x14ac:dyDescent="0.25">
      <c r="B34"/>
      <c r="C34"/>
      <c r="D34"/>
      <c r="E34"/>
      <c r="F34"/>
      <c r="G34"/>
    </row>
    <row r="35" spans="2:7" x14ac:dyDescent="0.25">
      <c r="B35"/>
      <c r="C35"/>
      <c r="D35"/>
      <c r="E35"/>
      <c r="F35"/>
      <c r="G35"/>
    </row>
  </sheetData>
  <mergeCells count="1">
    <mergeCell ref="A2:B2"/>
  </mergeCells>
  <hyperlinks>
    <hyperlink ref="A3" location="'Data Structure Explanation'!A1" display="Data Structure Explanation" xr:uid="{00000000-0004-0000-0000-000000000000}"/>
    <hyperlink ref="A4" location="'Transaction Type'!A1" display="Transaction Type" xr:uid="{00000000-0004-0000-0000-000001000000}"/>
    <hyperlink ref="A5" location="'Including Tax'!A1" display="Including Tax" xr:uid="{00000000-0004-0000-0000-000002000000}"/>
    <hyperlink ref="A6" location="'Sample File'!A1" display="Sample File" xr:uid="{00000000-0004-0000-0000-000003000000}"/>
    <hyperlink ref="A7" location="'R365 Mapping'!A1" display="R365 Mapping" xr:uid="{00000000-0004-0000-0000-000004000000}"/>
    <hyperlink ref="A8" location="'R365 AP Invoice Screen'!A1" display="R365 AP Invoice Screen" xr:uid="{00000000-0004-0000-0000-000005000000}"/>
    <hyperlink ref="A9" location="'File Name Considerations'!A1" display="File Name Considerations" xr:uid="{00000000-0004-0000-0000-000006000000}"/>
    <hyperlink ref="A10" location="'Invoice Template'!A1" display="Invoice Template" xr:uid="{00000000-0004-0000-0000-000007000000}"/>
  </hyperlinks>
  <pageMargins left="0.25" right="0.25" top="0.75" bottom="0.75" header="0.3" footer="0.3"/>
  <pageSetup orientation="portrait" r:id="rId1"/>
  <headerFooter>
    <oddFooter>&amp;A</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76"/>
  <sheetViews>
    <sheetView showGridLines="0" zoomScaleNormal="100" workbookViewId="0">
      <selection sqref="A1:D1"/>
    </sheetView>
  </sheetViews>
  <sheetFormatPr defaultColWidth="0" defaultRowHeight="15" customHeight="1" zeroHeight="1" x14ac:dyDescent="0.25"/>
  <cols>
    <col min="1" max="1" width="23.5703125" customWidth="1"/>
    <col min="2" max="2" width="13.85546875" customWidth="1"/>
    <col min="3" max="3" width="20.140625" customWidth="1"/>
    <col min="4" max="4" width="18.5703125" customWidth="1"/>
    <col min="5" max="5" width="14.85546875" customWidth="1"/>
    <col min="6" max="6" width="25.7109375" customWidth="1"/>
    <col min="7" max="7" width="26.85546875" customWidth="1"/>
    <col min="8" max="8" width="18.5703125" customWidth="1"/>
    <col min="9" max="9" width="13.42578125" customWidth="1"/>
    <col min="10" max="10" width="16.5703125" customWidth="1"/>
    <col min="11" max="11" width="18.42578125" customWidth="1"/>
    <col min="12" max="12" width="18.5703125" customWidth="1"/>
    <col min="13" max="13" width="9" customWidth="1"/>
    <col min="14" max="14" width="15.42578125" customWidth="1"/>
    <col min="15" max="15" width="0" hidden="1" customWidth="1"/>
    <col min="16" max="16384" width="9" hidden="1"/>
  </cols>
  <sheetData>
    <row r="1" spans="1:14" ht="75" customHeight="1" x14ac:dyDescent="0.3">
      <c r="A1" s="69"/>
      <c r="B1" s="69"/>
      <c r="C1" s="69"/>
      <c r="D1" s="69"/>
      <c r="E1" s="56"/>
      <c r="F1" s="9"/>
      <c r="G1" s="8"/>
      <c r="H1" s="8"/>
      <c r="I1" s="8"/>
      <c r="J1" s="8"/>
      <c r="K1" s="8"/>
      <c r="L1" s="8"/>
      <c r="M1" s="8"/>
      <c r="N1" s="8"/>
    </row>
    <row r="2" spans="1:14" x14ac:dyDescent="0.25">
      <c r="A2" s="36" t="s">
        <v>0</v>
      </c>
      <c r="B2" s="36" t="s">
        <v>1</v>
      </c>
      <c r="C2" s="36" t="s">
        <v>2</v>
      </c>
      <c r="D2" s="36" t="s">
        <v>3</v>
      </c>
      <c r="E2" s="36" t="s">
        <v>136</v>
      </c>
      <c r="F2" s="36" t="s">
        <v>4</v>
      </c>
      <c r="G2" s="36" t="s">
        <v>5</v>
      </c>
      <c r="H2" s="36" t="s">
        <v>6</v>
      </c>
      <c r="I2" s="36" t="s">
        <v>7</v>
      </c>
      <c r="J2" s="36" t="s">
        <v>8</v>
      </c>
      <c r="K2" s="36" t="s">
        <v>9</v>
      </c>
      <c r="L2" s="36" t="s">
        <v>133</v>
      </c>
    </row>
    <row r="3" spans="1:14" x14ac:dyDescent="0.25">
      <c r="A3" s="19" t="s">
        <v>10</v>
      </c>
      <c r="B3" s="20" t="s">
        <v>11</v>
      </c>
      <c r="C3" s="20">
        <v>5992769</v>
      </c>
      <c r="D3" s="64">
        <v>43651</v>
      </c>
      <c r="E3" s="65">
        <v>43671</v>
      </c>
      <c r="F3" s="30">
        <v>988001</v>
      </c>
      <c r="G3" s="30" t="s">
        <v>12</v>
      </c>
      <c r="H3" s="30" t="s">
        <v>14</v>
      </c>
      <c r="I3" s="30">
        <v>1</v>
      </c>
      <c r="J3" s="30">
        <v>28.27</v>
      </c>
      <c r="K3" s="30">
        <v>28.27</v>
      </c>
      <c r="L3" s="31"/>
    </row>
    <row r="4" spans="1:14" x14ac:dyDescent="0.25">
      <c r="A4" s="21" t="s">
        <v>10</v>
      </c>
      <c r="B4" s="17" t="s">
        <v>11</v>
      </c>
      <c r="C4" s="17">
        <v>5992769</v>
      </c>
      <c r="D4" s="22">
        <v>43651</v>
      </c>
      <c r="E4" s="22">
        <v>43671</v>
      </c>
      <c r="F4" s="30">
        <v>764346</v>
      </c>
      <c r="G4" s="30" t="s">
        <v>13</v>
      </c>
      <c r="H4" s="30" t="s">
        <v>14</v>
      </c>
      <c r="I4" s="30">
        <v>1</v>
      </c>
      <c r="J4" s="30">
        <v>11.82</v>
      </c>
      <c r="K4" s="30">
        <v>11.82</v>
      </c>
      <c r="L4" s="31"/>
    </row>
    <row r="5" spans="1:14" x14ac:dyDescent="0.25">
      <c r="A5" s="23" t="s">
        <v>10</v>
      </c>
      <c r="B5" s="24" t="s">
        <v>11</v>
      </c>
      <c r="C5" s="24">
        <v>5992769</v>
      </c>
      <c r="D5" s="22">
        <v>43651</v>
      </c>
      <c r="E5" s="37">
        <v>43671</v>
      </c>
      <c r="F5" s="19">
        <v>999999</v>
      </c>
      <c r="G5" s="20" t="s">
        <v>25</v>
      </c>
      <c r="H5" s="20" t="s">
        <v>26</v>
      </c>
      <c r="I5" s="20">
        <v>1</v>
      </c>
      <c r="J5" s="20">
        <v>2.2400000000000002</v>
      </c>
      <c r="K5" s="20">
        <v>2.2400000000000002</v>
      </c>
      <c r="L5" s="58"/>
    </row>
    <row r="6" spans="1:14" x14ac:dyDescent="0.25">
      <c r="A6" s="25" t="s">
        <v>10</v>
      </c>
      <c r="B6" s="26" t="s">
        <v>11</v>
      </c>
      <c r="C6" s="26">
        <v>1514842</v>
      </c>
      <c r="D6" s="63">
        <v>43668</v>
      </c>
      <c r="E6" s="57">
        <v>43668</v>
      </c>
      <c r="F6" s="32">
        <v>9550658</v>
      </c>
      <c r="G6" s="33" t="s">
        <v>12</v>
      </c>
      <c r="H6" s="33" t="s">
        <v>36</v>
      </c>
      <c r="I6" s="33">
        <v>3</v>
      </c>
      <c r="J6" s="34">
        <v>29.1</v>
      </c>
      <c r="K6" s="34">
        <v>87.300000000000011</v>
      </c>
      <c r="L6" s="35"/>
    </row>
    <row r="7" spans="1:14" x14ac:dyDescent="0.25">
      <c r="A7" s="27" t="s">
        <v>10</v>
      </c>
      <c r="B7" s="28" t="s">
        <v>11</v>
      </c>
      <c r="C7" s="28">
        <v>1514842</v>
      </c>
      <c r="D7" s="29">
        <v>43668</v>
      </c>
      <c r="E7" s="29">
        <v>43668</v>
      </c>
      <c r="F7" s="32">
        <v>7064609</v>
      </c>
      <c r="G7" s="33" t="s">
        <v>13</v>
      </c>
      <c r="H7" s="33" t="s">
        <v>36</v>
      </c>
      <c r="I7" s="33">
        <v>2</v>
      </c>
      <c r="J7" s="34">
        <v>12.25</v>
      </c>
      <c r="K7" s="34">
        <v>24.5</v>
      </c>
      <c r="L7" s="35"/>
    </row>
    <row r="8" spans="1:14" x14ac:dyDescent="0.25"/>
    <row r="9" spans="1:14" x14ac:dyDescent="0.25"/>
    <row r="10" spans="1:14" x14ac:dyDescent="0.25">
      <c r="A10" s="1" t="s">
        <v>15</v>
      </c>
      <c r="B10" s="1" t="s">
        <v>16</v>
      </c>
      <c r="C10" s="1" t="s">
        <v>17</v>
      </c>
      <c r="D10" s="1" t="s">
        <v>18</v>
      </c>
      <c r="E10" s="1" t="s">
        <v>19</v>
      </c>
      <c r="F10" s="1" t="s">
        <v>20</v>
      </c>
      <c r="G10" s="1" t="s">
        <v>21</v>
      </c>
      <c r="H10" s="1" t="s">
        <v>22</v>
      </c>
      <c r="I10" s="1" t="s">
        <v>23</v>
      </c>
      <c r="J10" s="1" t="s">
        <v>24</v>
      </c>
      <c r="K10" s="1" t="s">
        <v>137</v>
      </c>
      <c r="L10" s="1"/>
    </row>
    <row r="11" spans="1:14" x14ac:dyDescent="0.25"/>
    <row r="12" spans="1:14" x14ac:dyDescent="0.25"/>
    <row r="13" spans="1:14" x14ac:dyDescent="0.25"/>
    <row r="14" spans="1:14" x14ac:dyDescent="0.25"/>
    <row r="15" spans="1:14" x14ac:dyDescent="0.25"/>
    <row r="16" spans="1:14" x14ac:dyDescent="0.25"/>
    <row r="17" spans="12:12" x14ac:dyDescent="0.25"/>
    <row r="18" spans="12:12" x14ac:dyDescent="0.25"/>
    <row r="19" spans="12:12" x14ac:dyDescent="0.25"/>
    <row r="20" spans="12:12" x14ac:dyDescent="0.25"/>
    <row r="21" spans="12:12" x14ac:dyDescent="0.25"/>
    <row r="22" spans="12:12" x14ac:dyDescent="0.25"/>
    <row r="23" spans="12:12" x14ac:dyDescent="0.25"/>
    <row r="24" spans="12:12" x14ac:dyDescent="0.25"/>
    <row r="25" spans="12:12" x14ac:dyDescent="0.25"/>
    <row r="26" spans="12:12" x14ac:dyDescent="0.25"/>
    <row r="27" spans="12:12" x14ac:dyDescent="0.25"/>
    <row r="28" spans="12:12" x14ac:dyDescent="0.25"/>
    <row r="29" spans="12:12" x14ac:dyDescent="0.25"/>
    <row r="30" spans="12:12" x14ac:dyDescent="0.25"/>
    <row r="31" spans="12:12" x14ac:dyDescent="0.25"/>
    <row r="32" spans="12:1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sheetData>
  <mergeCells count="1">
    <mergeCell ref="A1:D1"/>
  </mergeCell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FD93"/>
  <sheetViews>
    <sheetView showGridLines="0" workbookViewId="0">
      <selection sqref="A1:L1"/>
    </sheetView>
  </sheetViews>
  <sheetFormatPr defaultColWidth="0" defaultRowHeight="15" customHeight="1" zeroHeight="1" x14ac:dyDescent="0.25"/>
  <cols>
    <col min="1" max="1" width="23.5703125" customWidth="1"/>
    <col min="2" max="2" width="20.85546875" customWidth="1"/>
    <col min="3" max="3" width="17.42578125" customWidth="1"/>
    <col min="4" max="5" width="14.5703125" customWidth="1"/>
    <col min="6" max="6" width="20.42578125" customWidth="1"/>
    <col min="7" max="7" width="29.140625" customWidth="1"/>
    <col min="8" max="8" width="18.5703125" customWidth="1"/>
    <col min="9" max="9" width="12.7109375" customWidth="1"/>
    <col min="10" max="10" width="14.85546875" customWidth="1"/>
    <col min="11" max="11" width="17" customWidth="1"/>
    <col min="12" max="12" width="14.42578125" customWidth="1"/>
    <col min="13" max="13" width="9" customWidth="1"/>
    <col min="14" max="14" width="15.42578125" customWidth="1"/>
    <col min="15" max="15" width="0" hidden="1" customWidth="1"/>
    <col min="16" max="16384" width="9" hidden="1"/>
  </cols>
  <sheetData>
    <row r="1" spans="1:12" x14ac:dyDescent="0.25">
      <c r="A1" s="70" t="s">
        <v>27</v>
      </c>
      <c r="B1" s="70"/>
      <c r="C1" s="70"/>
      <c r="D1" s="70"/>
      <c r="E1" s="70"/>
      <c r="F1" s="70"/>
      <c r="G1" s="70"/>
      <c r="H1" s="70"/>
      <c r="I1" s="70"/>
      <c r="J1" s="70"/>
      <c r="K1" s="70"/>
      <c r="L1" s="70"/>
    </row>
    <row r="2" spans="1:12" x14ac:dyDescent="0.25"/>
    <row r="3" spans="1:12" x14ac:dyDescent="0.25">
      <c r="A3" t="s">
        <v>28</v>
      </c>
    </row>
    <row r="4" spans="1:12" x14ac:dyDescent="0.25">
      <c r="A4" t="s">
        <v>29</v>
      </c>
    </row>
    <row r="5" spans="1:12" x14ac:dyDescent="0.25"/>
    <row r="6" spans="1:12" x14ac:dyDescent="0.25">
      <c r="A6" t="s">
        <v>30</v>
      </c>
    </row>
    <row r="7" spans="1:12" x14ac:dyDescent="0.25">
      <c r="A7" t="s">
        <v>31</v>
      </c>
    </row>
    <row r="8" spans="1:12" x14ac:dyDescent="0.25"/>
    <row r="9" spans="1:12" x14ac:dyDescent="0.25">
      <c r="A9" t="s">
        <v>33</v>
      </c>
    </row>
    <row r="10" spans="1:12" x14ac:dyDescent="0.25">
      <c r="A10" t="s">
        <v>105</v>
      </c>
    </row>
    <row r="11" spans="1:12" x14ac:dyDescent="0.25"/>
    <row r="12" spans="1:12" x14ac:dyDescent="0.25">
      <c r="A12" s="44" t="s">
        <v>0</v>
      </c>
      <c r="B12" s="45" t="s">
        <v>1</v>
      </c>
      <c r="C12" s="45" t="s">
        <v>2</v>
      </c>
      <c r="D12" s="45" t="s">
        <v>3</v>
      </c>
      <c r="E12" s="45" t="s">
        <v>136</v>
      </c>
      <c r="F12" s="45" t="s">
        <v>4</v>
      </c>
      <c r="G12" s="45" t="s">
        <v>5</v>
      </c>
      <c r="H12" s="45" t="s">
        <v>6</v>
      </c>
      <c r="I12" s="45" t="s">
        <v>7</v>
      </c>
      <c r="J12" s="45" t="s">
        <v>8</v>
      </c>
      <c r="K12" s="45" t="s">
        <v>9</v>
      </c>
      <c r="L12" s="59" t="s">
        <v>133</v>
      </c>
    </row>
    <row r="13" spans="1:12" x14ac:dyDescent="0.25">
      <c r="A13" s="46" t="s">
        <v>10</v>
      </c>
      <c r="B13" s="42" t="s">
        <v>11</v>
      </c>
      <c r="C13" s="42">
        <v>1514842</v>
      </c>
      <c r="D13" s="11">
        <v>43651</v>
      </c>
      <c r="E13" s="43">
        <v>43671</v>
      </c>
      <c r="F13" s="42">
        <v>9550658</v>
      </c>
      <c r="G13" s="42" t="s">
        <v>12</v>
      </c>
      <c r="H13" s="42" t="s">
        <v>36</v>
      </c>
      <c r="I13" s="42">
        <v>3</v>
      </c>
      <c r="J13" s="40">
        <v>29.1</v>
      </c>
      <c r="K13" s="40">
        <v>87.3</v>
      </c>
      <c r="L13" s="60"/>
    </row>
    <row r="14" spans="1:12" x14ac:dyDescent="0.25">
      <c r="A14" s="47" t="s">
        <v>10</v>
      </c>
      <c r="B14" s="48" t="s">
        <v>11</v>
      </c>
      <c r="C14" s="48">
        <v>1514842</v>
      </c>
      <c r="D14" s="77">
        <v>43651</v>
      </c>
      <c r="E14" s="49">
        <v>43671</v>
      </c>
      <c r="F14" s="48">
        <v>7064609</v>
      </c>
      <c r="G14" s="48" t="s">
        <v>13</v>
      </c>
      <c r="H14" s="48" t="s">
        <v>36</v>
      </c>
      <c r="I14" s="48">
        <v>2</v>
      </c>
      <c r="J14" s="50">
        <v>12.25</v>
      </c>
      <c r="K14" s="50">
        <v>24.5</v>
      </c>
      <c r="L14" s="61"/>
    </row>
    <row r="15" spans="1:12" x14ac:dyDescent="0.25"/>
    <row r="16" spans="1:12" x14ac:dyDescent="0.25"/>
    <row r="17" spans="1:12" ht="15" customHeight="1" x14ac:dyDescent="0.25">
      <c r="A17" t="s">
        <v>34</v>
      </c>
    </row>
    <row r="18" spans="1:12" ht="15" customHeight="1" x14ac:dyDescent="0.25">
      <c r="A18" t="s">
        <v>35</v>
      </c>
    </row>
    <row r="19" spans="1:12" ht="15" customHeight="1" x14ac:dyDescent="0.25">
      <c r="A19" t="s">
        <v>32</v>
      </c>
    </row>
    <row r="20" spans="1:12" ht="15" customHeight="1" x14ac:dyDescent="0.25">
      <c r="A20" s="52"/>
      <c r="B20" s="52"/>
      <c r="C20" s="52"/>
      <c r="D20" s="52"/>
      <c r="E20" s="52"/>
      <c r="F20" s="52"/>
      <c r="G20" s="52"/>
      <c r="H20" s="52"/>
      <c r="I20" s="52"/>
      <c r="J20" s="52"/>
      <c r="K20" s="52"/>
      <c r="L20" s="52"/>
    </row>
    <row r="21" spans="1:12" x14ac:dyDescent="0.25">
      <c r="A21" s="44" t="s">
        <v>0</v>
      </c>
      <c r="B21" s="45" t="s">
        <v>1</v>
      </c>
      <c r="C21" s="45" t="s">
        <v>2</v>
      </c>
      <c r="D21" s="45" t="s">
        <v>3</v>
      </c>
      <c r="E21" s="45" t="s">
        <v>136</v>
      </c>
      <c r="F21" s="45" t="s">
        <v>4</v>
      </c>
      <c r="G21" s="45" t="s">
        <v>5</v>
      </c>
      <c r="H21" s="45" t="s">
        <v>6</v>
      </c>
      <c r="I21" s="45" t="s">
        <v>7</v>
      </c>
      <c r="J21" s="45" t="s">
        <v>8</v>
      </c>
      <c r="K21" s="45" t="s">
        <v>9</v>
      </c>
      <c r="L21" s="59" t="s">
        <v>133</v>
      </c>
    </row>
    <row r="22" spans="1:12" x14ac:dyDescent="0.25">
      <c r="A22" s="46" t="s">
        <v>10</v>
      </c>
      <c r="B22" s="42" t="s">
        <v>11</v>
      </c>
      <c r="C22" s="42">
        <v>1514842</v>
      </c>
      <c r="D22" s="43">
        <v>43668</v>
      </c>
      <c r="E22" s="43">
        <v>43668</v>
      </c>
      <c r="F22" s="42">
        <v>9550658</v>
      </c>
      <c r="G22" s="42" t="s">
        <v>12</v>
      </c>
      <c r="H22" s="42" t="s">
        <v>36</v>
      </c>
      <c r="I22" s="42">
        <v>3</v>
      </c>
      <c r="J22" s="41">
        <v>-29.1</v>
      </c>
      <c r="K22" s="41">
        <v>-87.3</v>
      </c>
      <c r="L22" s="60"/>
    </row>
    <row r="23" spans="1:12" x14ac:dyDescent="0.25">
      <c r="A23" s="47" t="s">
        <v>10</v>
      </c>
      <c r="B23" s="48" t="s">
        <v>11</v>
      </c>
      <c r="C23" s="48">
        <v>1514842</v>
      </c>
      <c r="D23" s="49">
        <v>43668</v>
      </c>
      <c r="E23" s="49">
        <v>43668</v>
      </c>
      <c r="F23" s="48">
        <v>7064609</v>
      </c>
      <c r="G23" s="48" t="s">
        <v>13</v>
      </c>
      <c r="H23" s="48" t="s">
        <v>36</v>
      </c>
      <c r="I23" s="48">
        <v>2</v>
      </c>
      <c r="J23" s="51">
        <v>-12.25</v>
      </c>
      <c r="K23" s="51">
        <v>-24.5</v>
      </c>
      <c r="L23" s="61"/>
    </row>
    <row r="24" spans="1:12" ht="15" customHeight="1" x14ac:dyDescent="0.25"/>
    <row r="25" spans="1:12" ht="15" customHeight="1" x14ac:dyDescent="0.25"/>
    <row r="26" spans="1:12" ht="15" customHeight="1" x14ac:dyDescent="0.25"/>
    <row r="27" spans="1:12" x14ac:dyDescent="0.25"/>
    <row r="28" spans="1:12" x14ac:dyDescent="0.25"/>
    <row r="29" spans="1:12" x14ac:dyDescent="0.25"/>
    <row r="30" spans="1:12" x14ac:dyDescent="0.25"/>
    <row r="31" spans="1:12" x14ac:dyDescent="0.25"/>
    <row r="32" spans="1:1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sheetData>
  <mergeCells count="1">
    <mergeCell ref="A1:L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FD118"/>
  <sheetViews>
    <sheetView showGridLines="0" workbookViewId="0">
      <selection sqref="A1:L1"/>
    </sheetView>
  </sheetViews>
  <sheetFormatPr defaultColWidth="0" defaultRowHeight="0" customHeight="1" zeroHeight="1" x14ac:dyDescent="0.25"/>
  <cols>
    <col min="1" max="1" width="23.5703125" customWidth="1"/>
    <col min="2" max="2" width="20.85546875" customWidth="1"/>
    <col min="3" max="3" width="18.140625" bestFit="1" customWidth="1"/>
    <col min="4" max="5" width="14.5703125" customWidth="1"/>
    <col min="6" max="6" width="20.42578125" customWidth="1"/>
    <col min="7" max="7" width="29.140625" customWidth="1"/>
    <col min="8" max="8" width="18.5703125" customWidth="1"/>
    <col min="9" max="9" width="12.7109375" customWidth="1"/>
    <col min="10" max="10" width="14.85546875" customWidth="1"/>
    <col min="11" max="11" width="17" customWidth="1"/>
    <col min="12" max="12" width="12.85546875" customWidth="1"/>
    <col min="13" max="13" width="9" customWidth="1"/>
    <col min="14" max="14" width="15.42578125" customWidth="1"/>
    <col min="15" max="15" width="0" hidden="1" customWidth="1"/>
    <col min="16" max="16384" width="9" hidden="1"/>
  </cols>
  <sheetData>
    <row r="1" spans="1:12" ht="15" x14ac:dyDescent="0.25">
      <c r="A1" s="75" t="s">
        <v>115</v>
      </c>
      <c r="B1" s="75"/>
      <c r="C1" s="75"/>
      <c r="D1" s="75"/>
      <c r="E1" s="75"/>
      <c r="F1" s="75"/>
      <c r="G1" s="75"/>
      <c r="H1" s="75"/>
      <c r="I1" s="75"/>
      <c r="J1" s="75"/>
      <c r="K1" s="75"/>
      <c r="L1" s="75"/>
    </row>
    <row r="2" spans="1:12" ht="15" x14ac:dyDescent="0.25"/>
    <row r="3" spans="1:12" ht="15" customHeight="1" x14ac:dyDescent="0.25">
      <c r="A3" s="54" t="s">
        <v>116</v>
      </c>
      <c r="B3" s="54"/>
      <c r="C3" s="54"/>
      <c r="D3" s="54"/>
      <c r="E3" s="54"/>
      <c r="F3" s="54"/>
      <c r="G3" s="54"/>
    </row>
    <row r="4" spans="1:12" ht="15" customHeight="1" x14ac:dyDescent="0.25">
      <c r="A4" s="73" t="s">
        <v>117</v>
      </c>
      <c r="B4" s="74"/>
      <c r="C4" s="74"/>
      <c r="D4" s="74"/>
      <c r="E4" s="74"/>
      <c r="F4" s="74"/>
      <c r="G4" s="74"/>
    </row>
    <row r="5" spans="1:12" ht="15" customHeight="1" x14ac:dyDescent="0.25">
      <c r="A5" s="74"/>
      <c r="B5" s="74"/>
      <c r="C5" s="74"/>
      <c r="D5" s="74"/>
      <c r="E5" s="74"/>
      <c r="F5" s="74"/>
      <c r="G5" s="74"/>
    </row>
    <row r="6" spans="1:12" ht="15" customHeight="1" x14ac:dyDescent="0.25">
      <c r="A6" s="74"/>
      <c r="B6" s="74"/>
      <c r="C6" s="74"/>
      <c r="D6" s="74"/>
      <c r="E6" s="74"/>
      <c r="F6" s="74"/>
      <c r="G6" s="74"/>
    </row>
    <row r="7" spans="1:12" ht="15" customHeight="1" x14ac:dyDescent="0.25">
      <c r="A7" s="74"/>
      <c r="B7" s="74"/>
      <c r="C7" s="74"/>
      <c r="D7" s="74"/>
      <c r="E7" s="74"/>
      <c r="F7" s="74"/>
      <c r="G7" s="74"/>
    </row>
    <row r="8" spans="1:12" ht="15" customHeight="1" x14ac:dyDescent="0.25">
      <c r="A8" s="74"/>
      <c r="B8" s="74"/>
      <c r="C8" s="74"/>
      <c r="D8" s="74"/>
      <c r="E8" s="74"/>
      <c r="F8" s="74"/>
      <c r="G8" s="74"/>
    </row>
    <row r="9" spans="1:12" ht="15" customHeight="1" x14ac:dyDescent="0.25">
      <c r="A9" s="74"/>
      <c r="B9" s="74"/>
      <c r="C9" s="74"/>
      <c r="D9" s="74"/>
      <c r="E9" s="74"/>
      <c r="F9" s="74"/>
      <c r="G9" s="74"/>
    </row>
    <row r="10" spans="1:12" ht="15" customHeight="1" x14ac:dyDescent="0.25">
      <c r="A10" s="74"/>
      <c r="B10" s="74"/>
      <c r="C10" s="74"/>
      <c r="D10" s="74"/>
      <c r="E10" s="74"/>
      <c r="F10" s="74"/>
      <c r="G10" s="74"/>
    </row>
    <row r="11" spans="1:12" ht="15" x14ac:dyDescent="0.25"/>
    <row r="12" spans="1:12" ht="14.25" customHeight="1" thickBot="1" x14ac:dyDescent="0.3">
      <c r="A12" t="s">
        <v>0</v>
      </c>
      <c r="B12" t="s">
        <v>1</v>
      </c>
      <c r="C12" t="s">
        <v>2</v>
      </c>
      <c r="D12" t="s">
        <v>3</v>
      </c>
      <c r="E12" t="s">
        <v>136</v>
      </c>
      <c r="F12" t="s">
        <v>4</v>
      </c>
      <c r="G12" t="s">
        <v>5</v>
      </c>
      <c r="H12" t="s">
        <v>6</v>
      </c>
      <c r="I12" t="s">
        <v>7</v>
      </c>
      <c r="J12" t="s">
        <v>8</v>
      </c>
      <c r="K12" t="s">
        <v>9</v>
      </c>
      <c r="L12" t="s">
        <v>133</v>
      </c>
    </row>
    <row r="13" spans="1:12" s="52" customFormat="1" ht="15.75" thickBot="1" x14ac:dyDescent="0.3">
      <c r="A13" s="38" t="s">
        <v>10</v>
      </c>
      <c r="B13" s="38" t="s">
        <v>11</v>
      </c>
      <c r="C13" s="38">
        <v>1514842</v>
      </c>
      <c r="D13" s="39">
        <v>43651</v>
      </c>
      <c r="E13" s="39">
        <v>43671</v>
      </c>
      <c r="F13" s="38">
        <v>9550658</v>
      </c>
      <c r="G13" s="38" t="s">
        <v>12</v>
      </c>
      <c r="H13" s="38" t="s">
        <v>36</v>
      </c>
      <c r="I13" s="38">
        <v>3</v>
      </c>
      <c r="J13" s="3">
        <v>29.1</v>
      </c>
      <c r="K13" s="18">
        <v>87.300000000000011</v>
      </c>
      <c r="L13" s="18"/>
    </row>
    <row r="14" spans="1:12" s="52" customFormat="1" ht="15.75" thickBot="1" x14ac:dyDescent="0.3">
      <c r="A14" s="38" t="s">
        <v>10</v>
      </c>
      <c r="B14" s="38" t="s">
        <v>11</v>
      </c>
      <c r="C14" s="38">
        <v>1514842</v>
      </c>
      <c r="D14" s="39">
        <v>43651</v>
      </c>
      <c r="E14" s="39">
        <v>43671</v>
      </c>
      <c r="F14" s="38">
        <v>7064609</v>
      </c>
      <c r="G14" s="38" t="s">
        <v>13</v>
      </c>
      <c r="H14" s="38" t="s">
        <v>36</v>
      </c>
      <c r="I14" s="38">
        <v>2</v>
      </c>
      <c r="J14" s="3">
        <v>12.25</v>
      </c>
      <c r="K14" s="18">
        <v>24.5</v>
      </c>
      <c r="L14" s="18"/>
    </row>
    <row r="15" spans="1:12" ht="15" x14ac:dyDescent="0.25"/>
    <row r="16" spans="1:12" ht="15" x14ac:dyDescent="0.25">
      <c r="A16" s="54"/>
      <c r="B16" s="54"/>
      <c r="C16" s="54"/>
      <c r="D16" s="54"/>
      <c r="E16" s="54"/>
      <c r="F16" s="54"/>
      <c r="G16" s="54"/>
    </row>
    <row r="17" spans="1:12" ht="15" x14ac:dyDescent="0.25">
      <c r="A17" s="71" t="s">
        <v>118</v>
      </c>
      <c r="B17" s="72"/>
      <c r="C17" s="72"/>
      <c r="D17" s="72"/>
      <c r="E17" s="72"/>
      <c r="F17" s="72"/>
      <c r="G17" s="72"/>
    </row>
    <row r="18" spans="1:12" ht="15" x14ac:dyDescent="0.25">
      <c r="A18" s="72"/>
      <c r="B18" s="72"/>
      <c r="C18" s="72"/>
      <c r="D18" s="72"/>
      <c r="E18" s="72"/>
      <c r="F18" s="72"/>
      <c r="G18" s="72"/>
    </row>
    <row r="19" spans="1:12" ht="15" x14ac:dyDescent="0.25">
      <c r="A19" s="72"/>
      <c r="B19" s="72"/>
      <c r="C19" s="72"/>
      <c r="D19" s="72"/>
      <c r="E19" s="72"/>
      <c r="F19" s="72"/>
      <c r="G19" s="72"/>
    </row>
    <row r="20" spans="1:12" ht="15" x14ac:dyDescent="0.25">
      <c r="A20" s="72"/>
      <c r="B20" s="72"/>
      <c r="C20" s="72"/>
      <c r="D20" s="72"/>
      <c r="E20" s="72"/>
      <c r="F20" s="72"/>
      <c r="G20" s="72"/>
    </row>
    <row r="21" spans="1:12" ht="15" x14ac:dyDescent="0.25">
      <c r="A21" s="72"/>
      <c r="B21" s="72"/>
      <c r="C21" s="72"/>
      <c r="D21" s="72"/>
      <c r="E21" s="72"/>
      <c r="F21" s="72"/>
      <c r="G21" s="72"/>
    </row>
    <row r="22" spans="1:12" ht="15" x14ac:dyDescent="0.25">
      <c r="A22" s="72"/>
      <c r="B22" s="72"/>
      <c r="C22" s="72"/>
      <c r="D22" s="72"/>
      <c r="E22" s="72"/>
      <c r="F22" s="72"/>
      <c r="G22" s="72"/>
    </row>
    <row r="23" spans="1:12" ht="15" x14ac:dyDescent="0.25">
      <c r="A23" s="72"/>
      <c r="B23" s="72"/>
      <c r="C23" s="72"/>
      <c r="D23" s="72"/>
      <c r="E23" s="72"/>
      <c r="F23" s="72"/>
      <c r="G23" s="72"/>
    </row>
    <row r="24" spans="1:12" ht="14.25" customHeight="1" x14ac:dyDescent="0.25">
      <c r="A24" t="s">
        <v>0</v>
      </c>
      <c r="B24" t="s">
        <v>1</v>
      </c>
      <c r="C24" t="s">
        <v>2</v>
      </c>
      <c r="D24" t="s">
        <v>3</v>
      </c>
      <c r="E24" t="s">
        <v>136</v>
      </c>
      <c r="F24" t="s">
        <v>4</v>
      </c>
      <c r="G24" t="s">
        <v>5</v>
      </c>
      <c r="H24" t="s">
        <v>6</v>
      </c>
      <c r="I24" t="s">
        <v>7</v>
      </c>
      <c r="J24" t="s">
        <v>8</v>
      </c>
      <c r="K24" t="s">
        <v>9</v>
      </c>
      <c r="L24" t="s">
        <v>133</v>
      </c>
    </row>
    <row r="25" spans="1:12" s="52" customFormat="1" ht="15" x14ac:dyDescent="0.25">
      <c r="A25" s="17" t="s">
        <v>10</v>
      </c>
      <c r="B25" s="17" t="s">
        <v>11</v>
      </c>
      <c r="C25" s="17">
        <v>5992769</v>
      </c>
      <c r="D25" s="37">
        <v>43668</v>
      </c>
      <c r="E25" s="37">
        <v>43668</v>
      </c>
      <c r="F25" s="17">
        <v>988001</v>
      </c>
      <c r="G25" s="17" t="s">
        <v>12</v>
      </c>
      <c r="H25" s="17" t="s">
        <v>14</v>
      </c>
      <c r="I25" s="17">
        <v>1</v>
      </c>
      <c r="J25" s="17">
        <v>28.27</v>
      </c>
      <c r="K25" s="17">
        <v>28.27</v>
      </c>
      <c r="L25" s="17"/>
    </row>
    <row r="26" spans="1:12" s="52" customFormat="1" ht="15.75" thickBot="1" x14ac:dyDescent="0.3">
      <c r="A26" s="17" t="s">
        <v>10</v>
      </c>
      <c r="B26" s="17" t="s">
        <v>11</v>
      </c>
      <c r="C26" s="17">
        <v>5992769</v>
      </c>
      <c r="D26" s="37">
        <v>43668</v>
      </c>
      <c r="E26" s="37">
        <v>43668</v>
      </c>
      <c r="F26" s="17">
        <v>764346</v>
      </c>
      <c r="G26" s="17" t="s">
        <v>13</v>
      </c>
      <c r="H26" s="17" t="s">
        <v>14</v>
      </c>
      <c r="I26" s="17">
        <v>1</v>
      </c>
      <c r="J26" s="17">
        <v>11.82</v>
      </c>
      <c r="K26" s="17">
        <v>11.82</v>
      </c>
      <c r="L26" s="17"/>
    </row>
    <row r="27" spans="1:12" s="52" customFormat="1" ht="15.75" thickBot="1" x14ac:dyDescent="0.3">
      <c r="A27" s="17" t="s">
        <v>10</v>
      </c>
      <c r="B27" s="17" t="s">
        <v>11</v>
      </c>
      <c r="C27" s="17">
        <v>5992769</v>
      </c>
      <c r="D27" s="37">
        <v>43668</v>
      </c>
      <c r="E27" s="37">
        <v>43668</v>
      </c>
      <c r="F27" s="17">
        <v>999999</v>
      </c>
      <c r="G27" s="2" t="s">
        <v>25</v>
      </c>
      <c r="H27" s="17" t="s">
        <v>26</v>
      </c>
      <c r="I27" s="17">
        <v>1</v>
      </c>
      <c r="J27" s="17">
        <v>2.2400000000000002</v>
      </c>
      <c r="K27" s="17">
        <v>2.2400000000000002</v>
      </c>
      <c r="L27" s="17"/>
    </row>
    <row r="28" spans="1:12" ht="15" x14ac:dyDescent="0.25">
      <c r="A28" s="73"/>
      <c r="B28" s="74"/>
      <c r="C28" s="74"/>
      <c r="D28" s="74"/>
      <c r="E28" s="74"/>
      <c r="F28" s="74"/>
      <c r="G28" s="74"/>
    </row>
    <row r="29" spans="1:12" ht="15" x14ac:dyDescent="0.25">
      <c r="A29" s="74"/>
      <c r="B29" s="74"/>
      <c r="C29" s="74"/>
      <c r="D29" s="74"/>
      <c r="E29" s="74"/>
      <c r="F29" s="74"/>
      <c r="G29" s="74"/>
    </row>
    <row r="30" spans="1:12" ht="15" x14ac:dyDescent="0.25">
      <c r="A30" s="74"/>
      <c r="B30" s="74"/>
      <c r="C30" s="74"/>
      <c r="D30" s="74"/>
      <c r="E30" s="74"/>
      <c r="F30" s="74"/>
      <c r="G30" s="74"/>
    </row>
    <row r="31" spans="1:12" ht="15" x14ac:dyDescent="0.25">
      <c r="A31" s="74"/>
      <c r="B31" s="74"/>
      <c r="C31" s="74"/>
      <c r="D31" s="74"/>
      <c r="E31" s="74"/>
      <c r="F31" s="74"/>
      <c r="G31" s="74"/>
    </row>
    <row r="32" spans="1:12" ht="15" x14ac:dyDescent="0.25">
      <c r="A32" s="74"/>
      <c r="B32" s="74"/>
      <c r="C32" s="74"/>
      <c r="D32" s="74"/>
      <c r="E32" s="74"/>
      <c r="F32" s="74"/>
      <c r="G32" s="74"/>
    </row>
    <row r="33" spans="1:7" ht="15" x14ac:dyDescent="0.25">
      <c r="A33" s="74"/>
      <c r="B33" s="74"/>
      <c r="C33" s="74"/>
      <c r="D33" s="74"/>
      <c r="E33" s="74"/>
      <c r="F33" s="74"/>
      <c r="G33" s="74"/>
    </row>
    <row r="34" spans="1:7" ht="15" x14ac:dyDescent="0.25">
      <c r="A34" s="74"/>
      <c r="B34" s="74"/>
      <c r="C34" s="74"/>
      <c r="D34" s="74"/>
      <c r="E34" s="74"/>
      <c r="F34" s="74"/>
      <c r="G34" s="74"/>
    </row>
    <row r="35" spans="1:7" ht="15" x14ac:dyDescent="0.25"/>
    <row r="36" spans="1:7" ht="15" customHeight="1" x14ac:dyDescent="0.25"/>
    <row r="37" spans="1:7" ht="15" x14ac:dyDescent="0.25"/>
    <row r="38" spans="1:7" ht="15" x14ac:dyDescent="0.25"/>
    <row r="39" spans="1:7" ht="15" x14ac:dyDescent="0.25"/>
    <row r="40" spans="1:7" ht="15" x14ac:dyDescent="0.25"/>
    <row r="41" spans="1:7" ht="15" x14ac:dyDescent="0.25"/>
    <row r="42" spans="1:7" ht="15" x14ac:dyDescent="0.25"/>
    <row r="43" spans="1:7" ht="15" x14ac:dyDescent="0.25"/>
    <row r="44" spans="1:7" ht="15" x14ac:dyDescent="0.25"/>
    <row r="45" spans="1:7" ht="15" x14ac:dyDescent="0.25"/>
    <row r="46" spans="1:7" ht="15" x14ac:dyDescent="0.25"/>
    <row r="47" spans="1:7" ht="15" x14ac:dyDescent="0.25"/>
    <row r="48" spans="1:7" ht="15" x14ac:dyDescent="0.25"/>
    <row r="49" ht="15" x14ac:dyDescent="0.25"/>
    <row r="50" ht="15" x14ac:dyDescent="0.25"/>
    <row r="51" ht="15" x14ac:dyDescent="0.25"/>
    <row r="52" ht="15" x14ac:dyDescent="0.25"/>
    <row r="53" ht="15" x14ac:dyDescent="0.25"/>
    <row r="54" ht="15" x14ac:dyDescent="0.25"/>
    <row r="55" ht="15" x14ac:dyDescent="0.25"/>
    <row r="56" ht="15" x14ac:dyDescent="0.25"/>
    <row r="57" ht="15" x14ac:dyDescent="0.25"/>
    <row r="58" ht="15" x14ac:dyDescent="0.25"/>
    <row r="59" ht="15" x14ac:dyDescent="0.25"/>
    <row r="60" ht="15" x14ac:dyDescent="0.25"/>
    <row r="61" ht="15" x14ac:dyDescent="0.25"/>
    <row r="62" ht="15" x14ac:dyDescent="0.25"/>
    <row r="63" ht="15" x14ac:dyDescent="0.25"/>
    <row r="64" ht="15" x14ac:dyDescent="0.25"/>
    <row r="65" ht="15" x14ac:dyDescent="0.25"/>
    <row r="66" ht="15"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sheetData>
  <mergeCells count="4">
    <mergeCell ref="A17:G23"/>
    <mergeCell ref="A28:G34"/>
    <mergeCell ref="A4:G10"/>
    <mergeCell ref="A1:L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30"/>
  <sheetViews>
    <sheetView workbookViewId="0"/>
  </sheetViews>
  <sheetFormatPr defaultRowHeight="15" x14ac:dyDescent="0.25"/>
  <cols>
    <col min="1" max="1" width="18.28515625" customWidth="1"/>
    <col min="2" max="2" width="11.42578125" customWidth="1"/>
    <col min="3" max="3" width="20.42578125" customWidth="1"/>
    <col min="4" max="4" width="9.7109375" bestFit="1" customWidth="1"/>
    <col min="5" max="5" width="12.7109375" customWidth="1"/>
    <col min="6" max="6" width="23.5703125" customWidth="1"/>
    <col min="7" max="7" width="41.7109375" bestFit="1" customWidth="1"/>
    <col min="8" max="8" width="11.42578125" bestFit="1" customWidth="1"/>
    <col min="9" max="9" width="8.42578125" customWidth="1"/>
    <col min="10" max="10" width="12.7109375" customWidth="1"/>
    <col min="11" max="11" width="7.5703125" bestFit="1" customWidth="1"/>
  </cols>
  <sheetData>
    <row r="1" spans="1:12" x14ac:dyDescent="0.25">
      <c r="A1" t="s">
        <v>0</v>
      </c>
      <c r="B1" t="s">
        <v>1</v>
      </c>
      <c r="C1" t="s">
        <v>2</v>
      </c>
      <c r="D1" t="s">
        <v>3</v>
      </c>
      <c r="E1" t="s">
        <v>136</v>
      </c>
      <c r="F1" t="s">
        <v>4</v>
      </c>
      <c r="G1" t="s">
        <v>5</v>
      </c>
      <c r="H1" t="s">
        <v>6</v>
      </c>
      <c r="I1" t="s">
        <v>7</v>
      </c>
      <c r="J1" t="s">
        <v>8</v>
      </c>
      <c r="K1" t="s">
        <v>9</v>
      </c>
      <c r="L1" t="s">
        <v>133</v>
      </c>
    </row>
    <row r="2" spans="1:12" x14ac:dyDescent="0.25">
      <c r="A2" t="s">
        <v>86</v>
      </c>
      <c r="B2">
        <v>100</v>
      </c>
      <c r="C2">
        <v>1356485</v>
      </c>
      <c r="D2" s="11">
        <v>43651</v>
      </c>
      <c r="E2" s="11">
        <v>43671</v>
      </c>
      <c r="F2">
        <v>846544</v>
      </c>
      <c r="G2" t="s">
        <v>41</v>
      </c>
      <c r="H2" t="s">
        <v>42</v>
      </c>
      <c r="I2">
        <v>4</v>
      </c>
      <c r="J2" s="12">
        <v>1.44</v>
      </c>
      <c r="K2" s="12">
        <v>5.76</v>
      </c>
    </row>
    <row r="3" spans="1:12" x14ac:dyDescent="0.25">
      <c r="A3" t="s">
        <v>86</v>
      </c>
      <c r="B3">
        <v>100</v>
      </c>
      <c r="C3">
        <v>1356485</v>
      </c>
      <c r="D3" s="11">
        <v>43651</v>
      </c>
      <c r="E3" s="11">
        <v>43671</v>
      </c>
      <c r="F3">
        <v>541896</v>
      </c>
      <c r="G3" t="s">
        <v>43</v>
      </c>
      <c r="H3" t="s">
        <v>44</v>
      </c>
      <c r="I3">
        <v>1</v>
      </c>
      <c r="J3" s="12">
        <v>56.9</v>
      </c>
      <c r="K3" s="12">
        <v>56.9</v>
      </c>
    </row>
    <row r="4" spans="1:12" x14ac:dyDescent="0.25">
      <c r="A4" t="s">
        <v>86</v>
      </c>
      <c r="B4">
        <v>100</v>
      </c>
      <c r="C4">
        <v>1356485</v>
      </c>
      <c r="D4" s="11">
        <v>43651</v>
      </c>
      <c r="E4" s="11">
        <v>43671</v>
      </c>
      <c r="F4">
        <v>624124</v>
      </c>
      <c r="G4" t="s">
        <v>45</v>
      </c>
      <c r="H4" t="s">
        <v>46</v>
      </c>
      <c r="I4">
        <v>1</v>
      </c>
      <c r="J4" s="12">
        <v>5</v>
      </c>
      <c r="K4" s="12">
        <v>5</v>
      </c>
    </row>
    <row r="5" spans="1:12" x14ac:dyDescent="0.25">
      <c r="A5" t="s">
        <v>86</v>
      </c>
      <c r="B5">
        <v>100</v>
      </c>
      <c r="C5">
        <v>1356485</v>
      </c>
      <c r="D5" s="11">
        <v>43651</v>
      </c>
      <c r="E5" s="11">
        <v>43671</v>
      </c>
      <c r="F5">
        <v>630864</v>
      </c>
      <c r="G5" t="s">
        <v>47</v>
      </c>
      <c r="H5" t="s">
        <v>48</v>
      </c>
      <c r="I5">
        <v>2</v>
      </c>
      <c r="J5" s="12">
        <v>8.0500000000000007</v>
      </c>
      <c r="K5" s="12">
        <v>16.100000000000001</v>
      </c>
    </row>
    <row r="6" spans="1:12" x14ac:dyDescent="0.25">
      <c r="A6" t="s">
        <v>86</v>
      </c>
      <c r="B6">
        <v>100</v>
      </c>
      <c r="C6">
        <v>1356485</v>
      </c>
      <c r="D6" s="11">
        <v>43651</v>
      </c>
      <c r="E6" s="11">
        <v>43671</v>
      </c>
      <c r="F6">
        <v>633560</v>
      </c>
      <c r="G6" t="s">
        <v>49</v>
      </c>
      <c r="H6" t="s">
        <v>48</v>
      </c>
      <c r="I6">
        <v>25</v>
      </c>
      <c r="J6" s="12">
        <v>3.8</v>
      </c>
      <c r="K6" s="12">
        <v>95</v>
      </c>
    </row>
    <row r="7" spans="1:12" x14ac:dyDescent="0.25">
      <c r="A7" t="s">
        <v>86</v>
      </c>
      <c r="B7">
        <v>100</v>
      </c>
      <c r="C7">
        <v>1356485</v>
      </c>
      <c r="D7" s="11">
        <v>43651</v>
      </c>
      <c r="E7" s="11">
        <v>43671</v>
      </c>
      <c r="F7">
        <v>648388</v>
      </c>
      <c r="G7" t="s">
        <v>50</v>
      </c>
      <c r="H7" t="s">
        <v>48</v>
      </c>
      <c r="I7">
        <v>3</v>
      </c>
      <c r="J7" s="12">
        <v>17.899999999999999</v>
      </c>
      <c r="K7" s="12">
        <v>53.7</v>
      </c>
    </row>
    <row r="8" spans="1:12" x14ac:dyDescent="0.25">
      <c r="A8" t="s">
        <v>86</v>
      </c>
      <c r="B8">
        <v>100</v>
      </c>
      <c r="C8">
        <v>1356485</v>
      </c>
      <c r="D8" s="11">
        <v>43651</v>
      </c>
      <c r="E8" s="11">
        <v>43671</v>
      </c>
      <c r="F8">
        <v>657824</v>
      </c>
      <c r="G8" t="s">
        <v>51</v>
      </c>
      <c r="H8" t="s">
        <v>44</v>
      </c>
      <c r="I8">
        <v>6</v>
      </c>
      <c r="J8" s="12">
        <v>2.8</v>
      </c>
      <c r="K8" s="12">
        <v>16.8</v>
      </c>
    </row>
    <row r="9" spans="1:12" x14ac:dyDescent="0.25">
      <c r="A9" t="s">
        <v>86</v>
      </c>
      <c r="B9">
        <v>100</v>
      </c>
      <c r="C9">
        <v>1356485</v>
      </c>
      <c r="D9" s="11">
        <v>43651</v>
      </c>
      <c r="E9" s="11">
        <v>43671</v>
      </c>
      <c r="F9">
        <v>268252</v>
      </c>
      <c r="G9" t="s">
        <v>52</v>
      </c>
      <c r="H9" t="s">
        <v>53</v>
      </c>
      <c r="I9">
        <v>8</v>
      </c>
      <c r="J9" s="12">
        <v>6.9</v>
      </c>
      <c r="K9" s="12">
        <v>55.2</v>
      </c>
    </row>
    <row r="10" spans="1:12" x14ac:dyDescent="0.25">
      <c r="A10" t="s">
        <v>86</v>
      </c>
      <c r="B10">
        <v>100</v>
      </c>
      <c r="C10">
        <v>1356485</v>
      </c>
      <c r="D10" s="11">
        <v>43651</v>
      </c>
      <c r="E10" s="11">
        <v>43671</v>
      </c>
      <c r="F10">
        <v>274992</v>
      </c>
      <c r="G10" t="s">
        <v>54</v>
      </c>
      <c r="H10" t="s">
        <v>53</v>
      </c>
      <c r="I10">
        <v>8</v>
      </c>
      <c r="J10" s="12">
        <v>9.1999999999999993</v>
      </c>
      <c r="K10" s="12">
        <v>73.599999999999994</v>
      </c>
    </row>
    <row r="11" spans="1:12" x14ac:dyDescent="0.25">
      <c r="A11" t="s">
        <v>86</v>
      </c>
      <c r="B11">
        <v>100</v>
      </c>
      <c r="C11">
        <v>1356485</v>
      </c>
      <c r="D11" s="11">
        <v>43651</v>
      </c>
      <c r="E11" s="11">
        <v>43671</v>
      </c>
      <c r="F11">
        <v>667260</v>
      </c>
      <c r="G11" t="s">
        <v>55</v>
      </c>
      <c r="H11" t="s">
        <v>44</v>
      </c>
      <c r="I11">
        <v>1</v>
      </c>
      <c r="J11" s="12">
        <v>24</v>
      </c>
      <c r="K11" s="12">
        <v>24</v>
      </c>
    </row>
    <row r="12" spans="1:12" x14ac:dyDescent="0.25">
      <c r="A12" t="s">
        <v>86</v>
      </c>
      <c r="B12">
        <v>100</v>
      </c>
      <c r="C12">
        <v>1356485</v>
      </c>
      <c r="D12" s="11">
        <v>43651</v>
      </c>
      <c r="E12" s="11">
        <v>43671</v>
      </c>
      <c r="F12">
        <v>748140</v>
      </c>
      <c r="G12" t="s">
        <v>58</v>
      </c>
      <c r="H12" t="s">
        <v>44</v>
      </c>
      <c r="I12">
        <v>2</v>
      </c>
      <c r="J12" s="12">
        <v>20.05</v>
      </c>
      <c r="K12" s="12">
        <v>40.1</v>
      </c>
    </row>
    <row r="13" spans="1:12" x14ac:dyDescent="0.25">
      <c r="A13" t="s">
        <v>86</v>
      </c>
      <c r="B13">
        <v>100</v>
      </c>
      <c r="C13">
        <v>1356485</v>
      </c>
      <c r="D13" s="11">
        <v>43651</v>
      </c>
      <c r="E13" s="11">
        <v>43671</v>
      </c>
      <c r="F13">
        <v>907204</v>
      </c>
      <c r="G13" t="s">
        <v>59</v>
      </c>
      <c r="H13" t="s">
        <v>60</v>
      </c>
      <c r="I13">
        <v>1</v>
      </c>
      <c r="J13" s="12">
        <v>9.07</v>
      </c>
      <c r="K13" s="12">
        <v>9.07</v>
      </c>
    </row>
    <row r="14" spans="1:12" x14ac:dyDescent="0.25">
      <c r="A14" t="s">
        <v>86</v>
      </c>
      <c r="B14">
        <v>100</v>
      </c>
      <c r="C14">
        <v>1356485</v>
      </c>
      <c r="D14" s="11">
        <v>43651</v>
      </c>
      <c r="E14" s="11">
        <v>43671</v>
      </c>
      <c r="F14">
        <v>814192</v>
      </c>
      <c r="G14" t="s">
        <v>61</v>
      </c>
      <c r="H14" t="s">
        <v>62</v>
      </c>
      <c r="I14">
        <v>2</v>
      </c>
      <c r="J14" s="12">
        <v>3.1</v>
      </c>
      <c r="K14" s="12">
        <v>6.2</v>
      </c>
    </row>
    <row r="15" spans="1:12" x14ac:dyDescent="0.25">
      <c r="A15" t="s">
        <v>86</v>
      </c>
      <c r="B15">
        <v>100</v>
      </c>
      <c r="C15">
        <v>1356485</v>
      </c>
      <c r="D15" s="11">
        <v>43651</v>
      </c>
      <c r="E15" s="11">
        <v>43671</v>
      </c>
      <c r="F15">
        <v>834412</v>
      </c>
      <c r="G15" t="s">
        <v>63</v>
      </c>
      <c r="H15" t="s">
        <v>64</v>
      </c>
      <c r="I15">
        <v>60</v>
      </c>
      <c r="J15" s="12">
        <v>3.8</v>
      </c>
      <c r="K15" s="12">
        <v>228</v>
      </c>
    </row>
    <row r="16" spans="1:12" x14ac:dyDescent="0.25">
      <c r="A16" t="s">
        <v>86</v>
      </c>
      <c r="B16">
        <v>100</v>
      </c>
      <c r="C16">
        <v>1356485</v>
      </c>
      <c r="D16" s="11">
        <v>43651</v>
      </c>
      <c r="E16" s="11">
        <v>43671</v>
      </c>
      <c r="F16">
        <v>858676</v>
      </c>
      <c r="G16" t="s">
        <v>65</v>
      </c>
      <c r="H16" t="s">
        <v>66</v>
      </c>
      <c r="I16">
        <v>4</v>
      </c>
      <c r="J16" s="12">
        <v>2.4</v>
      </c>
      <c r="K16" s="12">
        <v>9.6</v>
      </c>
    </row>
    <row r="17" spans="1:11" x14ac:dyDescent="0.25">
      <c r="A17" t="s">
        <v>86</v>
      </c>
      <c r="B17">
        <v>200</v>
      </c>
      <c r="C17">
        <v>2568455</v>
      </c>
      <c r="D17" s="11">
        <v>43668</v>
      </c>
      <c r="E17" s="11">
        <v>43668</v>
      </c>
      <c r="F17">
        <v>2205616</v>
      </c>
      <c r="G17" t="s">
        <v>67</v>
      </c>
      <c r="H17" t="s">
        <v>68</v>
      </c>
      <c r="I17">
        <v>1</v>
      </c>
      <c r="J17" s="12">
        <v>11.3</v>
      </c>
      <c r="K17" s="12">
        <v>11.3</v>
      </c>
    </row>
    <row r="18" spans="1:11" x14ac:dyDescent="0.25">
      <c r="A18" t="s">
        <v>86</v>
      </c>
      <c r="B18">
        <v>200</v>
      </c>
      <c r="C18">
        <v>2568455</v>
      </c>
      <c r="D18" s="11">
        <v>43668</v>
      </c>
      <c r="E18" s="11">
        <v>43668</v>
      </c>
      <c r="F18">
        <v>1269504</v>
      </c>
      <c r="G18" t="s">
        <v>69</v>
      </c>
      <c r="H18" t="s">
        <v>26</v>
      </c>
      <c r="I18">
        <v>4</v>
      </c>
      <c r="J18" s="12">
        <v>1.4</v>
      </c>
      <c r="K18" s="12">
        <v>5.6</v>
      </c>
    </row>
    <row r="19" spans="1:11" x14ac:dyDescent="0.25">
      <c r="A19" t="s">
        <v>86</v>
      </c>
      <c r="B19">
        <v>200</v>
      </c>
      <c r="C19">
        <v>2568455</v>
      </c>
      <c r="D19" s="11">
        <v>43668</v>
      </c>
      <c r="E19" s="11">
        <v>43668</v>
      </c>
      <c r="F19">
        <v>1100480</v>
      </c>
      <c r="G19" t="s">
        <v>70</v>
      </c>
      <c r="H19" t="s">
        <v>44</v>
      </c>
      <c r="I19">
        <v>20</v>
      </c>
      <c r="J19" s="12">
        <v>4.5</v>
      </c>
      <c r="K19" s="12">
        <v>90</v>
      </c>
    </row>
    <row r="20" spans="1:11" x14ac:dyDescent="0.25">
      <c r="A20" t="s">
        <v>86</v>
      </c>
      <c r="B20">
        <v>200</v>
      </c>
      <c r="C20">
        <v>2568455</v>
      </c>
      <c r="D20" s="11">
        <v>43668</v>
      </c>
      <c r="E20" s="11">
        <v>43668</v>
      </c>
      <c r="F20">
        <v>1106272</v>
      </c>
      <c r="G20" t="s">
        <v>71</v>
      </c>
      <c r="H20" t="s">
        <v>44</v>
      </c>
      <c r="I20">
        <v>2</v>
      </c>
      <c r="J20" s="12">
        <v>31.9</v>
      </c>
      <c r="K20" s="12">
        <v>63.8</v>
      </c>
    </row>
    <row r="21" spans="1:11" x14ac:dyDescent="0.25">
      <c r="A21" t="s">
        <v>86</v>
      </c>
      <c r="B21">
        <v>200</v>
      </c>
      <c r="C21">
        <v>2568455</v>
      </c>
      <c r="D21" s="11">
        <v>43668</v>
      </c>
      <c r="E21" s="11">
        <v>43668</v>
      </c>
      <c r="F21">
        <v>1164192</v>
      </c>
      <c r="G21" t="s">
        <v>72</v>
      </c>
      <c r="H21" t="s">
        <v>44</v>
      </c>
      <c r="I21">
        <v>4</v>
      </c>
      <c r="J21" s="12">
        <v>56.9</v>
      </c>
      <c r="K21" s="12">
        <v>227.6</v>
      </c>
    </row>
    <row r="22" spans="1:11" x14ac:dyDescent="0.25">
      <c r="A22" t="s">
        <v>86</v>
      </c>
      <c r="B22">
        <v>200</v>
      </c>
      <c r="C22">
        <v>2568455</v>
      </c>
      <c r="D22" s="11">
        <v>43668</v>
      </c>
      <c r="E22" s="11">
        <v>43668</v>
      </c>
      <c r="F22">
        <v>1198944</v>
      </c>
      <c r="G22" t="s">
        <v>73</v>
      </c>
      <c r="H22" t="s">
        <v>44</v>
      </c>
      <c r="I22">
        <v>3</v>
      </c>
      <c r="J22" s="12">
        <v>7.22</v>
      </c>
      <c r="K22" s="12">
        <v>21.66</v>
      </c>
    </row>
    <row r="23" spans="1:11" x14ac:dyDescent="0.25">
      <c r="A23" t="s">
        <v>86</v>
      </c>
      <c r="B23">
        <v>200</v>
      </c>
      <c r="C23">
        <v>2568455</v>
      </c>
      <c r="D23" s="11">
        <v>43668</v>
      </c>
      <c r="E23" s="11">
        <v>43668</v>
      </c>
      <c r="F23">
        <v>1213424</v>
      </c>
      <c r="G23" t="s">
        <v>74</v>
      </c>
      <c r="H23" t="s">
        <v>75</v>
      </c>
      <c r="I23">
        <v>1</v>
      </c>
      <c r="J23" s="12">
        <v>14.77</v>
      </c>
      <c r="K23" s="12">
        <v>14.77</v>
      </c>
    </row>
    <row r="24" spans="1:11" x14ac:dyDescent="0.25">
      <c r="A24" t="s">
        <v>86</v>
      </c>
      <c r="B24">
        <v>200</v>
      </c>
      <c r="C24">
        <v>2568455</v>
      </c>
      <c r="D24" s="11">
        <v>43668</v>
      </c>
      <c r="E24" s="11">
        <v>43668</v>
      </c>
      <c r="F24">
        <v>8353312</v>
      </c>
      <c r="G24" t="s">
        <v>84</v>
      </c>
      <c r="H24" t="s">
        <v>26</v>
      </c>
      <c r="I24">
        <v>5</v>
      </c>
      <c r="J24" s="12">
        <v>2.2999999999999998</v>
      </c>
      <c r="K24" s="12">
        <v>11.5</v>
      </c>
    </row>
    <row r="25" spans="1:11" x14ac:dyDescent="0.25">
      <c r="A25" t="s">
        <v>86</v>
      </c>
      <c r="B25">
        <v>200</v>
      </c>
      <c r="C25">
        <v>2568455</v>
      </c>
      <c r="D25" s="11">
        <v>43668</v>
      </c>
      <c r="E25" s="11">
        <v>43668</v>
      </c>
      <c r="F25">
        <v>4657392</v>
      </c>
      <c r="G25" t="s">
        <v>76</v>
      </c>
      <c r="H25" t="s">
        <v>77</v>
      </c>
      <c r="I25">
        <v>1</v>
      </c>
      <c r="J25" s="12">
        <v>29.1</v>
      </c>
      <c r="K25" s="12">
        <v>29.1</v>
      </c>
    </row>
    <row r="26" spans="1:11" x14ac:dyDescent="0.25">
      <c r="A26" t="s">
        <v>86</v>
      </c>
      <c r="B26">
        <v>200</v>
      </c>
      <c r="C26">
        <v>2568455</v>
      </c>
      <c r="D26" s="11">
        <v>43668</v>
      </c>
      <c r="E26" s="11">
        <v>43668</v>
      </c>
      <c r="F26">
        <v>1540672</v>
      </c>
      <c r="G26" t="s">
        <v>78</v>
      </c>
      <c r="H26" t="s">
        <v>79</v>
      </c>
      <c r="I26">
        <v>5</v>
      </c>
      <c r="J26" s="12">
        <v>20.46</v>
      </c>
      <c r="K26" s="12">
        <v>102.3</v>
      </c>
    </row>
    <row r="27" spans="1:11" x14ac:dyDescent="0.25">
      <c r="A27" t="s">
        <v>86</v>
      </c>
      <c r="B27">
        <v>200</v>
      </c>
      <c r="C27">
        <v>2568455</v>
      </c>
      <c r="D27" s="11">
        <v>43668</v>
      </c>
      <c r="E27" s="11">
        <v>43668</v>
      </c>
      <c r="F27">
        <v>1555152</v>
      </c>
      <c r="G27" t="s">
        <v>56</v>
      </c>
      <c r="H27" t="s">
        <v>57</v>
      </c>
      <c r="I27">
        <v>1</v>
      </c>
      <c r="J27" s="12">
        <v>0.68</v>
      </c>
      <c r="K27" s="12">
        <v>0.68</v>
      </c>
    </row>
    <row r="28" spans="1:11" x14ac:dyDescent="0.25">
      <c r="A28" t="s">
        <v>86</v>
      </c>
      <c r="B28">
        <v>200</v>
      </c>
      <c r="C28">
        <v>2568455</v>
      </c>
      <c r="D28" s="11">
        <v>43668</v>
      </c>
      <c r="E28" s="11">
        <v>43668</v>
      </c>
      <c r="F28">
        <v>1598592</v>
      </c>
      <c r="G28" t="s">
        <v>80</v>
      </c>
      <c r="H28" t="s">
        <v>81</v>
      </c>
      <c r="I28">
        <v>4</v>
      </c>
      <c r="J28" s="12">
        <v>1.8</v>
      </c>
      <c r="K28" s="12">
        <v>7.2</v>
      </c>
    </row>
    <row r="29" spans="1:11" x14ac:dyDescent="0.25">
      <c r="A29" t="s">
        <v>86</v>
      </c>
      <c r="B29">
        <v>200</v>
      </c>
      <c r="C29">
        <v>2568455</v>
      </c>
      <c r="D29" s="11">
        <v>43668</v>
      </c>
      <c r="E29" s="11">
        <v>43668</v>
      </c>
      <c r="F29">
        <v>1937424</v>
      </c>
      <c r="G29" t="s">
        <v>82</v>
      </c>
      <c r="H29" t="s">
        <v>26</v>
      </c>
      <c r="I29">
        <v>4</v>
      </c>
      <c r="J29" s="12">
        <v>1.2</v>
      </c>
      <c r="K29" s="12">
        <v>4.8</v>
      </c>
    </row>
    <row r="30" spans="1:11" x14ac:dyDescent="0.25">
      <c r="A30" t="s">
        <v>86</v>
      </c>
      <c r="B30">
        <v>200</v>
      </c>
      <c r="C30">
        <v>2568455</v>
      </c>
      <c r="D30" s="11">
        <v>43668</v>
      </c>
      <c r="E30" s="11">
        <v>43668</v>
      </c>
      <c r="F30">
        <v>1946112</v>
      </c>
      <c r="G30" t="s">
        <v>83</v>
      </c>
      <c r="H30" t="s">
        <v>60</v>
      </c>
      <c r="I30">
        <v>1</v>
      </c>
      <c r="J30" s="12">
        <v>10.09</v>
      </c>
      <c r="K30" s="12">
        <v>10.09</v>
      </c>
    </row>
  </sheetData>
  <autoFilter ref="A1:L30" xr:uid="{00000000-0009-0000-0000-000004000000}"/>
  <conditionalFormatting sqref="G2:G30">
    <cfRule type="duplicateValues" dxfId="1" priority="3"/>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9:L39"/>
  <sheetViews>
    <sheetView workbookViewId="0">
      <selection sqref="A1:XFD1"/>
    </sheetView>
  </sheetViews>
  <sheetFormatPr defaultRowHeight="15" x14ac:dyDescent="0.25"/>
  <cols>
    <col min="1" max="1" width="21.140625" customWidth="1"/>
    <col min="2" max="2" width="24.28515625" customWidth="1"/>
    <col min="3" max="3" width="20.42578125" customWidth="1"/>
    <col min="4" max="4" width="10.5703125" customWidth="1"/>
    <col min="5" max="5" width="11.85546875" customWidth="1"/>
    <col min="6" max="6" width="20.85546875" customWidth="1"/>
    <col min="7" max="7" width="36.5703125" bestFit="1" customWidth="1"/>
    <col min="8" max="8" width="26.42578125" customWidth="1"/>
    <col min="9" max="9" width="19.28515625" customWidth="1"/>
    <col min="10" max="10" width="21.140625" customWidth="1"/>
    <col min="11" max="11" width="21.42578125" customWidth="1"/>
    <col min="12" max="12" width="19.5703125" customWidth="1"/>
  </cols>
  <sheetData>
    <row r="9" spans="1:12" x14ac:dyDescent="0.25">
      <c r="A9" s="16" t="s">
        <v>0</v>
      </c>
      <c r="B9" s="16" t="s">
        <v>1</v>
      </c>
      <c r="C9" s="16" t="s">
        <v>87</v>
      </c>
      <c r="D9" s="16" t="s">
        <v>3</v>
      </c>
      <c r="E9" s="16" t="s">
        <v>136</v>
      </c>
      <c r="F9" s="16" t="s">
        <v>4</v>
      </c>
      <c r="G9" s="15"/>
      <c r="I9" s="16" t="s">
        <v>96</v>
      </c>
      <c r="J9" s="16" t="s">
        <v>97</v>
      </c>
      <c r="K9" s="16" t="s">
        <v>9</v>
      </c>
      <c r="L9" s="62" t="s">
        <v>135</v>
      </c>
    </row>
    <row r="10" spans="1:12" x14ac:dyDescent="0.25">
      <c r="A10" t="s">
        <v>0</v>
      </c>
      <c r="B10" t="s">
        <v>1</v>
      </c>
      <c r="C10" t="s">
        <v>2</v>
      </c>
      <c r="D10" t="s">
        <v>3</v>
      </c>
      <c r="F10" t="s">
        <v>4</v>
      </c>
      <c r="G10" t="s">
        <v>5</v>
      </c>
      <c r="H10" t="s">
        <v>6</v>
      </c>
      <c r="I10" t="s">
        <v>7</v>
      </c>
      <c r="J10" t="s">
        <v>8</v>
      </c>
      <c r="K10" t="s">
        <v>9</v>
      </c>
      <c r="L10" t="s">
        <v>133</v>
      </c>
    </row>
    <row r="11" spans="1:12" x14ac:dyDescent="0.25">
      <c r="A11" t="s">
        <v>86</v>
      </c>
      <c r="B11">
        <v>100</v>
      </c>
      <c r="C11">
        <v>1356485</v>
      </c>
      <c r="D11" s="11">
        <v>43651</v>
      </c>
      <c r="E11" s="11">
        <v>43671</v>
      </c>
      <c r="F11">
        <v>846544</v>
      </c>
      <c r="G11" t="s">
        <v>41</v>
      </c>
      <c r="H11" t="s">
        <v>42</v>
      </c>
      <c r="I11">
        <v>4</v>
      </c>
      <c r="J11" s="12">
        <v>1.44</v>
      </c>
      <c r="K11" s="12">
        <v>5.76</v>
      </c>
    </row>
    <row r="12" spans="1:12" x14ac:dyDescent="0.25">
      <c r="A12" t="s">
        <v>86</v>
      </c>
      <c r="B12">
        <v>100</v>
      </c>
      <c r="C12">
        <v>1356485</v>
      </c>
      <c r="D12" s="11">
        <v>43651</v>
      </c>
      <c r="E12" s="11">
        <v>43671</v>
      </c>
      <c r="F12">
        <v>541896</v>
      </c>
      <c r="G12" t="s">
        <v>43</v>
      </c>
      <c r="H12" t="s">
        <v>44</v>
      </c>
      <c r="I12">
        <v>1</v>
      </c>
      <c r="J12" s="12">
        <v>56.9</v>
      </c>
      <c r="K12" s="12">
        <v>56.9</v>
      </c>
    </row>
    <row r="13" spans="1:12" x14ac:dyDescent="0.25">
      <c r="A13" t="s">
        <v>86</v>
      </c>
      <c r="B13">
        <v>100</v>
      </c>
      <c r="C13">
        <v>1356485</v>
      </c>
      <c r="D13" s="11">
        <v>43651</v>
      </c>
      <c r="E13" s="11">
        <v>43671</v>
      </c>
      <c r="F13">
        <v>624124</v>
      </c>
      <c r="G13" t="s">
        <v>45</v>
      </c>
      <c r="H13" t="s">
        <v>46</v>
      </c>
      <c r="I13">
        <v>1</v>
      </c>
      <c r="J13" s="12">
        <v>5</v>
      </c>
      <c r="K13" s="12">
        <v>5</v>
      </c>
    </row>
    <row r="14" spans="1:12" x14ac:dyDescent="0.25">
      <c r="A14" t="s">
        <v>86</v>
      </c>
      <c r="B14">
        <v>100</v>
      </c>
      <c r="C14">
        <v>1356485</v>
      </c>
      <c r="D14" s="11">
        <v>43651</v>
      </c>
      <c r="E14" s="11">
        <v>43671</v>
      </c>
      <c r="F14">
        <v>630864</v>
      </c>
      <c r="G14" t="s">
        <v>47</v>
      </c>
      <c r="H14" t="s">
        <v>48</v>
      </c>
      <c r="I14">
        <v>2</v>
      </c>
      <c r="J14" s="12">
        <v>8.0500000000000007</v>
      </c>
      <c r="K14" s="12">
        <v>16.100000000000001</v>
      </c>
    </row>
    <row r="15" spans="1:12" x14ac:dyDescent="0.25">
      <c r="A15" t="s">
        <v>86</v>
      </c>
      <c r="B15">
        <v>100</v>
      </c>
      <c r="C15">
        <v>1356485</v>
      </c>
      <c r="D15" s="11">
        <v>43651</v>
      </c>
      <c r="E15" s="11">
        <v>43671</v>
      </c>
      <c r="F15">
        <v>633560</v>
      </c>
      <c r="G15" t="s">
        <v>49</v>
      </c>
      <c r="H15" t="s">
        <v>48</v>
      </c>
      <c r="I15">
        <v>25</v>
      </c>
      <c r="J15" s="12">
        <v>3.8</v>
      </c>
      <c r="K15" s="12">
        <v>95</v>
      </c>
    </row>
    <row r="16" spans="1:12" x14ac:dyDescent="0.25">
      <c r="A16" t="s">
        <v>86</v>
      </c>
      <c r="B16">
        <v>100</v>
      </c>
      <c r="C16">
        <v>1356485</v>
      </c>
      <c r="D16" s="11">
        <v>43651</v>
      </c>
      <c r="E16" s="11">
        <v>43671</v>
      </c>
      <c r="F16">
        <v>648388</v>
      </c>
      <c r="G16" t="s">
        <v>50</v>
      </c>
      <c r="H16" t="s">
        <v>48</v>
      </c>
      <c r="I16">
        <v>3</v>
      </c>
      <c r="J16" s="12">
        <v>17.899999999999999</v>
      </c>
      <c r="K16" s="12">
        <v>53.7</v>
      </c>
    </row>
    <row r="17" spans="1:11" x14ac:dyDescent="0.25">
      <c r="A17" t="s">
        <v>86</v>
      </c>
      <c r="B17">
        <v>100</v>
      </c>
      <c r="C17">
        <v>1356485</v>
      </c>
      <c r="D17" s="11">
        <v>43651</v>
      </c>
      <c r="E17" s="11">
        <v>43671</v>
      </c>
      <c r="F17">
        <v>657824</v>
      </c>
      <c r="G17" t="s">
        <v>51</v>
      </c>
      <c r="H17" t="s">
        <v>44</v>
      </c>
      <c r="I17">
        <v>6</v>
      </c>
      <c r="J17" s="12">
        <v>2.8</v>
      </c>
      <c r="K17" s="12">
        <v>16.8</v>
      </c>
    </row>
    <row r="18" spans="1:11" x14ac:dyDescent="0.25">
      <c r="A18" t="s">
        <v>86</v>
      </c>
      <c r="B18">
        <v>100</v>
      </c>
      <c r="C18">
        <v>1356485</v>
      </c>
      <c r="D18" s="11">
        <v>43651</v>
      </c>
      <c r="E18" s="11">
        <v>43671</v>
      </c>
      <c r="F18">
        <v>268252</v>
      </c>
      <c r="G18" t="s">
        <v>52</v>
      </c>
      <c r="H18" t="s">
        <v>53</v>
      </c>
      <c r="I18">
        <v>8</v>
      </c>
      <c r="J18" s="12">
        <v>6.9</v>
      </c>
      <c r="K18" s="12">
        <v>55.2</v>
      </c>
    </row>
    <row r="19" spans="1:11" x14ac:dyDescent="0.25">
      <c r="A19" t="s">
        <v>86</v>
      </c>
      <c r="B19">
        <v>100</v>
      </c>
      <c r="C19">
        <v>1356485</v>
      </c>
      <c r="D19" s="11">
        <v>43651</v>
      </c>
      <c r="E19" s="11">
        <v>43671</v>
      </c>
      <c r="F19">
        <v>274992</v>
      </c>
      <c r="G19" t="s">
        <v>54</v>
      </c>
      <c r="H19" t="s">
        <v>53</v>
      </c>
      <c r="I19">
        <v>8</v>
      </c>
      <c r="J19" s="12">
        <v>9.1999999999999993</v>
      </c>
      <c r="K19" s="12">
        <v>73.599999999999994</v>
      </c>
    </row>
    <row r="20" spans="1:11" x14ac:dyDescent="0.25">
      <c r="A20" t="s">
        <v>86</v>
      </c>
      <c r="B20">
        <v>100</v>
      </c>
      <c r="C20">
        <v>1356485</v>
      </c>
      <c r="D20" s="11">
        <v>43651</v>
      </c>
      <c r="E20" s="11">
        <v>43671</v>
      </c>
      <c r="F20">
        <v>667260</v>
      </c>
      <c r="G20" t="s">
        <v>55</v>
      </c>
      <c r="H20" t="s">
        <v>44</v>
      </c>
      <c r="I20">
        <v>1</v>
      </c>
      <c r="J20" s="12">
        <v>24</v>
      </c>
      <c r="K20" s="12">
        <v>24</v>
      </c>
    </row>
    <row r="21" spans="1:11" x14ac:dyDescent="0.25">
      <c r="A21" t="s">
        <v>86</v>
      </c>
      <c r="B21">
        <v>100</v>
      </c>
      <c r="C21">
        <v>1356485</v>
      </c>
      <c r="D21" s="11">
        <v>43651</v>
      </c>
      <c r="E21" s="11">
        <v>43671</v>
      </c>
      <c r="F21">
        <v>748140</v>
      </c>
      <c r="G21" t="s">
        <v>58</v>
      </c>
      <c r="H21" t="s">
        <v>44</v>
      </c>
      <c r="I21">
        <v>2</v>
      </c>
      <c r="J21" s="12">
        <v>20.05</v>
      </c>
      <c r="K21" s="12">
        <v>40.1</v>
      </c>
    </row>
    <row r="22" spans="1:11" x14ac:dyDescent="0.25">
      <c r="A22" t="s">
        <v>86</v>
      </c>
      <c r="B22">
        <v>100</v>
      </c>
      <c r="C22">
        <v>1356485</v>
      </c>
      <c r="D22" s="11">
        <v>43651</v>
      </c>
      <c r="E22" s="11">
        <v>43671</v>
      </c>
      <c r="F22">
        <v>907204</v>
      </c>
      <c r="G22" t="s">
        <v>59</v>
      </c>
      <c r="H22" t="s">
        <v>60</v>
      </c>
      <c r="I22">
        <v>1</v>
      </c>
      <c r="J22" s="12">
        <v>9.07</v>
      </c>
      <c r="K22" s="12">
        <v>9.07</v>
      </c>
    </row>
    <row r="23" spans="1:11" x14ac:dyDescent="0.25">
      <c r="A23" t="s">
        <v>86</v>
      </c>
      <c r="B23">
        <v>100</v>
      </c>
      <c r="C23">
        <v>1356485</v>
      </c>
      <c r="D23" s="11">
        <v>43651</v>
      </c>
      <c r="E23" s="11">
        <v>43671</v>
      </c>
      <c r="F23">
        <v>814192</v>
      </c>
      <c r="G23" t="s">
        <v>61</v>
      </c>
      <c r="H23" t="s">
        <v>62</v>
      </c>
      <c r="I23">
        <v>2</v>
      </c>
      <c r="J23" s="12">
        <v>3.1</v>
      </c>
      <c r="K23" s="12">
        <v>6.2</v>
      </c>
    </row>
    <row r="24" spans="1:11" x14ac:dyDescent="0.25">
      <c r="A24" t="s">
        <v>86</v>
      </c>
      <c r="B24">
        <v>100</v>
      </c>
      <c r="C24">
        <v>1356485</v>
      </c>
      <c r="D24" s="11">
        <v>43651</v>
      </c>
      <c r="E24" s="11">
        <v>43671</v>
      </c>
      <c r="F24">
        <v>834412</v>
      </c>
      <c r="G24" t="s">
        <v>63</v>
      </c>
      <c r="H24" t="s">
        <v>64</v>
      </c>
      <c r="I24">
        <v>60</v>
      </c>
      <c r="J24" s="12">
        <v>3.8</v>
      </c>
      <c r="K24" s="12">
        <v>228</v>
      </c>
    </row>
    <row r="25" spans="1:11" x14ac:dyDescent="0.25">
      <c r="A25" t="s">
        <v>86</v>
      </c>
      <c r="B25">
        <v>100</v>
      </c>
      <c r="C25">
        <v>1356485</v>
      </c>
      <c r="D25" s="11">
        <v>43651</v>
      </c>
      <c r="E25" s="11">
        <v>43671</v>
      </c>
      <c r="F25">
        <v>858676</v>
      </c>
      <c r="G25" t="s">
        <v>65</v>
      </c>
      <c r="H25" t="s">
        <v>66</v>
      </c>
      <c r="I25">
        <v>4</v>
      </c>
      <c r="J25" s="12">
        <v>2.4</v>
      </c>
      <c r="K25" s="12">
        <v>9.6</v>
      </c>
    </row>
    <row r="26" spans="1:11" x14ac:dyDescent="0.25">
      <c r="A26" t="s">
        <v>86</v>
      </c>
      <c r="B26">
        <v>200</v>
      </c>
      <c r="C26">
        <v>2568455</v>
      </c>
      <c r="D26" s="11">
        <v>43668</v>
      </c>
      <c r="E26" s="11">
        <v>43668</v>
      </c>
      <c r="F26">
        <v>2205616</v>
      </c>
      <c r="G26" t="s">
        <v>67</v>
      </c>
      <c r="H26" t="s">
        <v>68</v>
      </c>
      <c r="I26">
        <v>1</v>
      </c>
      <c r="J26" s="12">
        <v>11.3</v>
      </c>
      <c r="K26" s="12">
        <v>11.3</v>
      </c>
    </row>
    <row r="27" spans="1:11" x14ac:dyDescent="0.25">
      <c r="A27" t="s">
        <v>86</v>
      </c>
      <c r="B27">
        <v>200</v>
      </c>
      <c r="C27">
        <v>2568455</v>
      </c>
      <c r="D27" s="11">
        <v>43668</v>
      </c>
      <c r="E27" s="11">
        <v>43668</v>
      </c>
      <c r="F27">
        <v>1269504</v>
      </c>
      <c r="G27" t="s">
        <v>69</v>
      </c>
      <c r="H27" t="s">
        <v>26</v>
      </c>
      <c r="I27">
        <v>4</v>
      </c>
      <c r="J27" s="12">
        <v>1.4</v>
      </c>
      <c r="K27" s="12">
        <v>5.6</v>
      </c>
    </row>
    <row r="28" spans="1:11" x14ac:dyDescent="0.25">
      <c r="A28" t="s">
        <v>86</v>
      </c>
      <c r="B28">
        <v>200</v>
      </c>
      <c r="C28">
        <v>2568455</v>
      </c>
      <c r="D28" s="11">
        <v>43668</v>
      </c>
      <c r="E28" s="11">
        <v>43668</v>
      </c>
      <c r="F28">
        <v>1100480</v>
      </c>
      <c r="G28" t="s">
        <v>70</v>
      </c>
      <c r="H28" t="s">
        <v>44</v>
      </c>
      <c r="I28">
        <v>20</v>
      </c>
      <c r="J28" s="12">
        <v>4.5</v>
      </c>
      <c r="K28" s="12">
        <v>90</v>
      </c>
    </row>
    <row r="29" spans="1:11" x14ac:dyDescent="0.25">
      <c r="A29" t="s">
        <v>86</v>
      </c>
      <c r="B29">
        <v>200</v>
      </c>
      <c r="C29">
        <v>2568455</v>
      </c>
      <c r="D29" s="11">
        <v>43668</v>
      </c>
      <c r="E29" s="11">
        <v>43668</v>
      </c>
      <c r="F29">
        <v>1106272</v>
      </c>
      <c r="G29" t="s">
        <v>71</v>
      </c>
      <c r="H29" t="s">
        <v>44</v>
      </c>
      <c r="I29">
        <v>2</v>
      </c>
      <c r="J29" s="12">
        <v>31.9</v>
      </c>
      <c r="K29" s="12">
        <v>63.8</v>
      </c>
    </row>
    <row r="30" spans="1:11" x14ac:dyDescent="0.25">
      <c r="A30" t="s">
        <v>86</v>
      </c>
      <c r="B30">
        <v>200</v>
      </c>
      <c r="C30">
        <v>2568455</v>
      </c>
      <c r="D30" s="11">
        <v>43668</v>
      </c>
      <c r="E30" s="11">
        <v>43668</v>
      </c>
      <c r="F30">
        <v>1164192</v>
      </c>
      <c r="G30" t="s">
        <v>72</v>
      </c>
      <c r="H30" t="s">
        <v>44</v>
      </c>
      <c r="I30">
        <v>4</v>
      </c>
      <c r="J30" s="12">
        <v>56.9</v>
      </c>
      <c r="K30" s="12">
        <v>227.6</v>
      </c>
    </row>
    <row r="31" spans="1:11" x14ac:dyDescent="0.25">
      <c r="A31" t="s">
        <v>86</v>
      </c>
      <c r="B31">
        <v>200</v>
      </c>
      <c r="C31">
        <v>2568455</v>
      </c>
      <c r="D31" s="11">
        <v>43668</v>
      </c>
      <c r="E31" s="11">
        <v>43668</v>
      </c>
      <c r="F31">
        <v>1198944</v>
      </c>
      <c r="G31" t="s">
        <v>73</v>
      </c>
      <c r="H31" t="s">
        <v>44</v>
      </c>
      <c r="I31">
        <v>3</v>
      </c>
      <c r="J31" s="12">
        <v>7.22</v>
      </c>
      <c r="K31" s="12">
        <v>21.66</v>
      </c>
    </row>
    <row r="32" spans="1:11" x14ac:dyDescent="0.25">
      <c r="A32" t="s">
        <v>86</v>
      </c>
      <c r="B32">
        <v>200</v>
      </c>
      <c r="C32">
        <v>2568455</v>
      </c>
      <c r="D32" s="11">
        <v>43668</v>
      </c>
      <c r="E32" s="11">
        <v>43668</v>
      </c>
      <c r="F32">
        <v>1213424</v>
      </c>
      <c r="G32" t="s">
        <v>74</v>
      </c>
      <c r="H32" t="s">
        <v>75</v>
      </c>
      <c r="I32">
        <v>1</v>
      </c>
      <c r="J32" s="12">
        <v>14.77</v>
      </c>
      <c r="K32" s="12">
        <v>14.77</v>
      </c>
    </row>
    <row r="33" spans="1:11" x14ac:dyDescent="0.25">
      <c r="A33" t="s">
        <v>86</v>
      </c>
      <c r="B33">
        <v>200</v>
      </c>
      <c r="C33">
        <v>2568455</v>
      </c>
      <c r="D33" s="11">
        <v>43668</v>
      </c>
      <c r="E33" s="11">
        <v>43668</v>
      </c>
      <c r="F33">
        <v>8353312</v>
      </c>
      <c r="G33" t="s">
        <v>84</v>
      </c>
      <c r="H33" t="s">
        <v>26</v>
      </c>
      <c r="I33">
        <v>5</v>
      </c>
      <c r="J33" s="12">
        <v>2.2999999999999998</v>
      </c>
      <c r="K33" s="12">
        <v>11.5</v>
      </c>
    </row>
    <row r="34" spans="1:11" x14ac:dyDescent="0.25">
      <c r="A34" t="s">
        <v>86</v>
      </c>
      <c r="B34">
        <v>200</v>
      </c>
      <c r="C34">
        <v>2568455</v>
      </c>
      <c r="D34" s="11">
        <v>43668</v>
      </c>
      <c r="E34" s="11">
        <v>43668</v>
      </c>
      <c r="F34">
        <v>4657392</v>
      </c>
      <c r="G34" t="s">
        <v>76</v>
      </c>
      <c r="H34" t="s">
        <v>77</v>
      </c>
      <c r="I34">
        <v>1</v>
      </c>
      <c r="J34" s="12">
        <v>29.1</v>
      </c>
      <c r="K34" s="12">
        <v>29.1</v>
      </c>
    </row>
    <row r="35" spans="1:11" x14ac:dyDescent="0.25">
      <c r="A35" t="s">
        <v>86</v>
      </c>
      <c r="B35">
        <v>200</v>
      </c>
      <c r="C35">
        <v>2568455</v>
      </c>
      <c r="D35" s="11">
        <v>43668</v>
      </c>
      <c r="E35" s="11">
        <v>43668</v>
      </c>
      <c r="F35">
        <v>1540672</v>
      </c>
      <c r="G35" t="s">
        <v>78</v>
      </c>
      <c r="H35" t="s">
        <v>79</v>
      </c>
      <c r="I35">
        <v>5</v>
      </c>
      <c r="J35" s="12">
        <v>20.46</v>
      </c>
      <c r="K35" s="12">
        <v>102.3</v>
      </c>
    </row>
    <row r="36" spans="1:11" x14ac:dyDescent="0.25">
      <c r="A36" t="s">
        <v>86</v>
      </c>
      <c r="B36">
        <v>200</v>
      </c>
      <c r="C36">
        <v>2568455</v>
      </c>
      <c r="D36" s="11">
        <v>43668</v>
      </c>
      <c r="E36" s="11">
        <v>43668</v>
      </c>
      <c r="F36">
        <v>1555152</v>
      </c>
      <c r="G36" t="s">
        <v>56</v>
      </c>
      <c r="H36" t="s">
        <v>57</v>
      </c>
      <c r="I36">
        <v>1</v>
      </c>
      <c r="J36" s="12">
        <v>0.68</v>
      </c>
      <c r="K36" s="12">
        <v>0.68</v>
      </c>
    </row>
    <row r="37" spans="1:11" x14ac:dyDescent="0.25">
      <c r="A37" t="s">
        <v>86</v>
      </c>
      <c r="B37">
        <v>200</v>
      </c>
      <c r="C37">
        <v>2568455</v>
      </c>
      <c r="D37" s="11">
        <v>43668</v>
      </c>
      <c r="E37" s="11">
        <v>43668</v>
      </c>
      <c r="F37">
        <v>1598592</v>
      </c>
      <c r="G37" t="s">
        <v>80</v>
      </c>
      <c r="H37" t="s">
        <v>81</v>
      </c>
      <c r="I37">
        <v>4</v>
      </c>
      <c r="J37" s="12">
        <v>1.8</v>
      </c>
      <c r="K37" s="12">
        <v>7.2</v>
      </c>
    </row>
    <row r="38" spans="1:11" x14ac:dyDescent="0.25">
      <c r="A38" t="s">
        <v>86</v>
      </c>
      <c r="B38">
        <v>200</v>
      </c>
      <c r="C38">
        <v>2568455</v>
      </c>
      <c r="D38" s="11">
        <v>43668</v>
      </c>
      <c r="E38" s="11">
        <v>43668</v>
      </c>
      <c r="F38">
        <v>1937424</v>
      </c>
      <c r="G38" t="s">
        <v>82</v>
      </c>
      <c r="H38" t="s">
        <v>26</v>
      </c>
      <c r="I38">
        <v>4</v>
      </c>
      <c r="J38" s="12">
        <v>1.2</v>
      </c>
      <c r="K38" s="12">
        <v>4.8</v>
      </c>
    </row>
    <row r="39" spans="1:11" x14ac:dyDescent="0.25">
      <c r="A39" t="s">
        <v>86</v>
      </c>
      <c r="B39">
        <v>200</v>
      </c>
      <c r="C39">
        <v>2568455</v>
      </c>
      <c r="D39" s="11">
        <v>43668</v>
      </c>
      <c r="E39" s="11">
        <v>43668</v>
      </c>
      <c r="F39">
        <v>1946112</v>
      </c>
      <c r="G39" t="s">
        <v>83</v>
      </c>
      <c r="H39" t="s">
        <v>60</v>
      </c>
      <c r="I39">
        <v>1</v>
      </c>
      <c r="J39" s="12">
        <v>10.09</v>
      </c>
      <c r="K39" s="12">
        <v>10.09</v>
      </c>
    </row>
  </sheetData>
  <conditionalFormatting sqref="G11:G39">
    <cfRule type="duplicateValues" dxfId="0" priority="1"/>
  </conditionalFormatting>
  <hyperlinks>
    <hyperlink ref="C9" location="'R365 AP Invoice Screen'!C41" display="Invoice/CM Number" xr:uid="{00000000-0004-0000-0500-000000000000}"/>
    <hyperlink ref="A9" location="'R365 AP Invoice Screen'!C42" display="Vendor" xr:uid="{00000000-0004-0000-0500-000001000000}"/>
    <hyperlink ref="D9" location="'R365 AP Invoice Screen'!C43" display="Date" xr:uid="{00000000-0004-0000-0500-000002000000}"/>
    <hyperlink ref="B9" location="'R365 AP Invoice Screen'!C46" display="Location" xr:uid="{00000000-0004-0000-0500-000003000000}"/>
    <hyperlink ref="F9" location="'R365 AP Invoice Screen'!C48" display="Vendor Item Number" xr:uid="{00000000-0004-0000-0500-000004000000}"/>
    <hyperlink ref="I9" location="'R365 AP Invoice Screen'!C50" display="Quantity" xr:uid="{00000000-0004-0000-0500-000005000000}"/>
    <hyperlink ref="J9" location="'R365 AP Invoice Screen'!C51" display="Each Amount" xr:uid="{00000000-0004-0000-0500-000006000000}"/>
    <hyperlink ref="K9" location="'R365 AP Invoice Screen'!C52" display="Total" xr:uid="{00000000-0004-0000-0500-000007000000}"/>
  </hyperlink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39:Z53"/>
  <sheetViews>
    <sheetView showGridLines="0" workbookViewId="0"/>
  </sheetViews>
  <sheetFormatPr defaultColWidth="0" defaultRowHeight="15" x14ac:dyDescent="0.25"/>
  <cols>
    <col min="1" max="2" width="9.140625" customWidth="1"/>
    <col min="3" max="3" width="19.140625" bestFit="1" customWidth="1"/>
    <col min="4" max="4" width="2" customWidth="1"/>
    <col min="5" max="26" width="9.140625" customWidth="1"/>
    <col min="27" max="16384" width="9.140625" hidden="1"/>
  </cols>
  <sheetData>
    <row r="39" spans="2:5" x14ac:dyDescent="0.25">
      <c r="B39" s="66">
        <v>1</v>
      </c>
      <c r="C39" s="13" t="s">
        <v>87</v>
      </c>
      <c r="D39" s="14" t="s">
        <v>88</v>
      </c>
      <c r="E39" t="s">
        <v>100</v>
      </c>
    </row>
    <row r="40" spans="2:5" x14ac:dyDescent="0.25">
      <c r="B40" s="66">
        <v>2</v>
      </c>
      <c r="C40" s="13" t="s">
        <v>0</v>
      </c>
      <c r="D40" s="14" t="s">
        <v>88</v>
      </c>
      <c r="E40" t="s">
        <v>100</v>
      </c>
    </row>
    <row r="41" spans="2:5" x14ac:dyDescent="0.25">
      <c r="B41" s="66">
        <v>3</v>
      </c>
      <c r="C41" s="13" t="s">
        <v>3</v>
      </c>
      <c r="D41" s="14" t="s">
        <v>88</v>
      </c>
      <c r="E41" t="s">
        <v>100</v>
      </c>
    </row>
    <row r="42" spans="2:5" x14ac:dyDescent="0.25">
      <c r="B42" s="66">
        <v>4</v>
      </c>
      <c r="C42" s="13" t="s">
        <v>138</v>
      </c>
      <c r="D42" s="14" t="s">
        <v>88</v>
      </c>
      <c r="E42" t="s">
        <v>100</v>
      </c>
    </row>
    <row r="43" spans="2:5" x14ac:dyDescent="0.25">
      <c r="B43" s="66">
        <v>5</v>
      </c>
      <c r="C43" t="s">
        <v>89</v>
      </c>
      <c r="D43" s="14" t="s">
        <v>88</v>
      </c>
      <c r="E43" t="s">
        <v>90</v>
      </c>
    </row>
    <row r="44" spans="2:5" x14ac:dyDescent="0.25">
      <c r="B44" s="66">
        <v>6</v>
      </c>
      <c r="C44" s="15" t="s">
        <v>91</v>
      </c>
      <c r="D44" s="14" t="s">
        <v>88</v>
      </c>
      <c r="E44" t="s">
        <v>103</v>
      </c>
    </row>
    <row r="45" spans="2:5" x14ac:dyDescent="0.25">
      <c r="B45" s="66">
        <v>7</v>
      </c>
      <c r="C45" s="13" t="s">
        <v>1</v>
      </c>
      <c r="D45" s="14" t="s">
        <v>88</v>
      </c>
      <c r="E45" t="s">
        <v>100</v>
      </c>
    </row>
    <row r="46" spans="2:5" x14ac:dyDescent="0.25">
      <c r="B46" s="66">
        <v>8</v>
      </c>
      <c r="C46" t="s">
        <v>92</v>
      </c>
      <c r="D46" s="14" t="s">
        <v>88</v>
      </c>
      <c r="E46" t="s">
        <v>93</v>
      </c>
    </row>
    <row r="47" spans="2:5" x14ac:dyDescent="0.25">
      <c r="B47" s="66">
        <v>9</v>
      </c>
      <c r="C47" s="13" t="s">
        <v>94</v>
      </c>
      <c r="D47" s="14" t="s">
        <v>88</v>
      </c>
      <c r="E47" t="s">
        <v>104</v>
      </c>
    </row>
    <row r="48" spans="2:5" x14ac:dyDescent="0.25">
      <c r="B48" s="66">
        <v>10</v>
      </c>
      <c r="C48" t="s">
        <v>95</v>
      </c>
      <c r="D48" s="14" t="s">
        <v>88</v>
      </c>
      <c r="E48" t="s">
        <v>101</v>
      </c>
    </row>
    <row r="49" spans="2:5" x14ac:dyDescent="0.25">
      <c r="B49" s="66">
        <v>11</v>
      </c>
      <c r="C49" s="13" t="s">
        <v>96</v>
      </c>
      <c r="D49" s="14" t="s">
        <v>88</v>
      </c>
      <c r="E49" t="s">
        <v>100</v>
      </c>
    </row>
    <row r="50" spans="2:5" x14ac:dyDescent="0.25">
      <c r="B50" s="66">
        <v>12</v>
      </c>
      <c r="C50" s="13" t="s">
        <v>97</v>
      </c>
      <c r="D50" s="14" t="s">
        <v>88</v>
      </c>
      <c r="E50" t="s">
        <v>100</v>
      </c>
    </row>
    <row r="51" spans="2:5" x14ac:dyDescent="0.25">
      <c r="B51" s="66">
        <v>13</v>
      </c>
      <c r="C51" s="13" t="s">
        <v>9</v>
      </c>
      <c r="D51" s="14" t="s">
        <v>88</v>
      </c>
      <c r="E51" t="s">
        <v>100</v>
      </c>
    </row>
    <row r="52" spans="2:5" x14ac:dyDescent="0.25">
      <c r="B52" s="66">
        <v>14</v>
      </c>
      <c r="C52" t="s">
        <v>98</v>
      </c>
      <c r="D52" s="14" t="s">
        <v>88</v>
      </c>
      <c r="E52" t="s">
        <v>102</v>
      </c>
    </row>
    <row r="53" spans="2:5" x14ac:dyDescent="0.25">
      <c r="B53" s="66">
        <v>15</v>
      </c>
      <c r="C53" t="s">
        <v>1</v>
      </c>
      <c r="D53" s="14" t="s">
        <v>88</v>
      </c>
      <c r="E53" t="s">
        <v>99</v>
      </c>
    </row>
  </sheetData>
  <hyperlinks>
    <hyperlink ref="C39" location="'R365 Mapping'!C9" display="Invoice/CM Number" xr:uid="{00000000-0004-0000-0600-000000000000}"/>
    <hyperlink ref="C40" location="'R365 Mapping'!A9" display="Vendor" xr:uid="{00000000-0004-0000-0600-000001000000}"/>
    <hyperlink ref="C41" location="'R365 Mapping'!D9" display="Date" xr:uid="{00000000-0004-0000-0600-000002000000}"/>
    <hyperlink ref="C45" location="'R365 Mapping'!B9" display="Location" xr:uid="{00000000-0004-0000-0600-000003000000}"/>
    <hyperlink ref="C47" location="'R365 Mapping'!E9" display="Vendor Item" xr:uid="{00000000-0004-0000-0600-000004000000}"/>
    <hyperlink ref="C49" location="'R365 Mapping'!H9" display="Quantity" xr:uid="{00000000-0004-0000-0600-000005000000}"/>
    <hyperlink ref="C50" location="'R365 Mapping'!I9" display="Each Amount" xr:uid="{00000000-0004-0000-0600-000006000000}"/>
    <hyperlink ref="C51" location="'R365 Mapping'!J9" display="Total" xr:uid="{00000000-0004-0000-0600-000007000000}"/>
    <hyperlink ref="C42" location="'R365 Mapping'!E9" display="GL Date" xr:uid="{A513853A-818B-446F-B5EF-CBF2928859E7}"/>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FC93"/>
  <sheetViews>
    <sheetView showGridLines="0" workbookViewId="0">
      <selection sqref="A1:K1"/>
    </sheetView>
  </sheetViews>
  <sheetFormatPr defaultColWidth="0" defaultRowHeight="0" customHeight="1" zeroHeight="1" x14ac:dyDescent="0.25"/>
  <cols>
    <col min="1" max="1" width="23.5703125" customWidth="1"/>
    <col min="2" max="2" width="20.85546875" customWidth="1"/>
    <col min="3" max="3" width="18.140625" bestFit="1" customWidth="1"/>
    <col min="4" max="4" width="14.5703125" customWidth="1"/>
    <col min="5" max="5" width="20.42578125" customWidth="1"/>
    <col min="6" max="6" width="29.140625" customWidth="1"/>
    <col min="7" max="7" width="18.5703125" customWidth="1"/>
    <col min="8" max="8" width="12.7109375" customWidth="1"/>
    <col min="9" max="9" width="14.85546875" customWidth="1"/>
    <col min="10" max="10" width="17" customWidth="1"/>
    <col min="11" max="12" width="9" customWidth="1"/>
    <col min="13" max="13" width="15.42578125" customWidth="1"/>
    <col min="14" max="14" width="0" hidden="1" customWidth="1"/>
    <col min="15" max="16383" width="9" hidden="1"/>
    <col min="16384" max="16384" width="16.5703125" hidden="1"/>
  </cols>
  <sheetData>
    <row r="1" spans="1:11" ht="15" x14ac:dyDescent="0.25">
      <c r="A1" s="76" t="s">
        <v>121</v>
      </c>
      <c r="B1" s="76"/>
      <c r="C1" s="76"/>
      <c r="D1" s="76"/>
      <c r="E1" s="76"/>
      <c r="F1" s="76"/>
      <c r="G1" s="76"/>
      <c r="H1" s="76"/>
      <c r="I1" s="76"/>
      <c r="J1" s="76"/>
      <c r="K1" s="76"/>
    </row>
    <row r="2" spans="1:11" s="53" customFormat="1" ht="15" x14ac:dyDescent="0.25"/>
    <row r="3" spans="1:11" ht="15" x14ac:dyDescent="0.25">
      <c r="A3" s="53" t="s">
        <v>122</v>
      </c>
      <c r="B3" s="53"/>
      <c r="C3" s="53"/>
      <c r="D3" s="53"/>
      <c r="E3" s="53"/>
      <c r="F3" s="53"/>
    </row>
    <row r="4" spans="1:11" ht="15" x14ac:dyDescent="0.25">
      <c r="A4" s="53"/>
      <c r="B4" s="53"/>
      <c r="C4" s="53"/>
      <c r="D4" s="53"/>
      <c r="E4" s="53"/>
      <c r="F4" s="53"/>
    </row>
    <row r="5" spans="1:11" ht="15" x14ac:dyDescent="0.25">
      <c r="A5" s="53" t="s">
        <v>123</v>
      </c>
      <c r="B5" s="53"/>
      <c r="C5" s="53"/>
      <c r="D5" s="53"/>
      <c r="E5" s="53"/>
      <c r="F5" s="53"/>
    </row>
    <row r="6" spans="1:11" ht="15" x14ac:dyDescent="0.25">
      <c r="A6" s="53"/>
      <c r="B6" s="53"/>
      <c r="C6" s="53"/>
      <c r="D6" s="53"/>
      <c r="E6" s="53"/>
      <c r="F6" s="53"/>
    </row>
    <row r="7" spans="1:11" ht="15" x14ac:dyDescent="0.25">
      <c r="A7" s="53" t="s">
        <v>124</v>
      </c>
      <c r="B7" s="53"/>
      <c r="C7" s="53"/>
      <c r="D7" s="53"/>
      <c r="E7" s="53"/>
      <c r="F7" s="53"/>
    </row>
    <row r="8" spans="1:11" ht="15" x14ac:dyDescent="0.25">
      <c r="A8" s="53"/>
      <c r="B8" s="53" t="s">
        <v>125</v>
      </c>
      <c r="C8" s="53"/>
      <c r="D8" s="53"/>
      <c r="E8" s="53"/>
      <c r="F8" s="53"/>
    </row>
    <row r="9" spans="1:11" ht="15" x14ac:dyDescent="0.25">
      <c r="A9" s="53"/>
      <c r="B9" s="53" t="s">
        <v>87</v>
      </c>
      <c r="C9" s="53"/>
      <c r="D9" s="53"/>
      <c r="E9" s="53"/>
      <c r="F9" s="53"/>
    </row>
    <row r="10" spans="1:11" ht="15" x14ac:dyDescent="0.25">
      <c r="B10" t="s">
        <v>139</v>
      </c>
    </row>
    <row r="11" spans="1:11" ht="15" customHeight="1" x14ac:dyDescent="0.25"/>
    <row r="12" spans="1:11" ht="15" x14ac:dyDescent="0.25">
      <c r="A12" t="s">
        <v>126</v>
      </c>
    </row>
    <row r="13" spans="1:11" ht="15" x14ac:dyDescent="0.25">
      <c r="B13" t="s">
        <v>127</v>
      </c>
    </row>
    <row r="14" spans="1:11" ht="15" x14ac:dyDescent="0.25"/>
    <row r="15" spans="1:11" ht="15" x14ac:dyDescent="0.25"/>
    <row r="16" spans="1:11" ht="15" x14ac:dyDescent="0.25"/>
    <row r="17" spans="1:2" ht="15" x14ac:dyDescent="0.25"/>
    <row r="18" spans="1:2" ht="15" x14ac:dyDescent="0.25"/>
    <row r="19" spans="1:2" ht="15" x14ac:dyDescent="0.25">
      <c r="A19" t="s">
        <v>128</v>
      </c>
    </row>
    <row r="20" spans="1:2" ht="15" x14ac:dyDescent="0.25"/>
    <row r="21" spans="1:2" ht="15" x14ac:dyDescent="0.25">
      <c r="B21" t="s">
        <v>129</v>
      </c>
    </row>
    <row r="22" spans="1:2" ht="15" x14ac:dyDescent="0.25">
      <c r="B22" t="s">
        <v>130</v>
      </c>
    </row>
    <row r="23" spans="1:2" ht="15" x14ac:dyDescent="0.25"/>
    <row r="24" spans="1:2" ht="15" x14ac:dyDescent="0.25"/>
    <row r="25" spans="1:2" ht="15" x14ac:dyDescent="0.25"/>
    <row r="26" spans="1:2" ht="15" x14ac:dyDescent="0.25"/>
    <row r="27" spans="1:2" ht="15" x14ac:dyDescent="0.25"/>
    <row r="28" spans="1:2" ht="15" x14ac:dyDescent="0.25"/>
    <row r="29" spans="1:2" ht="15" x14ac:dyDescent="0.25"/>
    <row r="30" spans="1:2" ht="15" x14ac:dyDescent="0.25"/>
    <row r="31" spans="1:2" ht="15" x14ac:dyDescent="0.25"/>
    <row r="32" spans="1:2" ht="15" x14ac:dyDescent="0.25"/>
    <row r="33" ht="15" x14ac:dyDescent="0.25"/>
    <row r="34" ht="15" x14ac:dyDescent="0.25"/>
    <row r="35" ht="15" x14ac:dyDescent="0.25"/>
    <row r="36" ht="15" x14ac:dyDescent="0.25"/>
    <row r="37" ht="15" x14ac:dyDescent="0.25"/>
    <row r="38" ht="15" x14ac:dyDescent="0.25"/>
    <row r="39" ht="15" x14ac:dyDescent="0.25"/>
    <row r="40" ht="15" x14ac:dyDescent="0.25"/>
    <row r="41" ht="15"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sheetData>
  <mergeCells count="1">
    <mergeCell ref="A1:K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1"/>
  <sheetViews>
    <sheetView workbookViewId="0"/>
  </sheetViews>
  <sheetFormatPr defaultRowHeight="15" x14ac:dyDescent="0.25"/>
  <cols>
    <col min="1" max="3" width="16.7109375" customWidth="1"/>
    <col min="4" max="4" width="11.42578125" customWidth="1"/>
    <col min="5" max="5" width="13.85546875" customWidth="1"/>
    <col min="6" max="6" width="19" customWidth="1"/>
    <col min="7" max="7" width="18.28515625" customWidth="1"/>
    <col min="8" max="11" width="16.7109375" customWidth="1"/>
    <col min="12" max="12" width="10" bestFit="1" customWidth="1"/>
  </cols>
  <sheetData>
    <row r="1" spans="1:12" x14ac:dyDescent="0.25">
      <c r="A1" t="s">
        <v>0</v>
      </c>
      <c r="B1" t="s">
        <v>1</v>
      </c>
      <c r="C1" t="s">
        <v>2</v>
      </c>
      <c r="D1" t="s">
        <v>3</v>
      </c>
      <c r="E1" t="s">
        <v>136</v>
      </c>
      <c r="F1" t="s">
        <v>4</v>
      </c>
      <c r="G1" t="s">
        <v>5</v>
      </c>
      <c r="H1" t="s">
        <v>6</v>
      </c>
      <c r="I1" t="s">
        <v>7</v>
      </c>
      <c r="J1" t="s">
        <v>8</v>
      </c>
      <c r="K1" t="s">
        <v>9</v>
      </c>
      <c r="L1"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EDI Summary Page</vt:lpstr>
      <vt:lpstr>Data Structure Explanation</vt:lpstr>
      <vt:lpstr>Transaction Type</vt:lpstr>
      <vt:lpstr>Including Tax</vt:lpstr>
      <vt:lpstr>Sample File</vt:lpstr>
      <vt:lpstr>R365 Mapping</vt:lpstr>
      <vt:lpstr>R365 AP Invoice Screen</vt:lpstr>
      <vt:lpstr>File Name Considerations</vt:lpstr>
      <vt:lpstr>Invoice 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Colin Blair</dc:creator>
  <cp:lastModifiedBy>Lindsey Gilbert</cp:lastModifiedBy>
  <dcterms:created xsi:type="dcterms:W3CDTF">2016-05-19T19:18:23Z</dcterms:created>
  <dcterms:modified xsi:type="dcterms:W3CDTF">2019-07-22T18:24:50Z</dcterms:modified>
  <cp:contentStatus/>
</cp:coreProperties>
</file>